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MGIversen\Documents\"/>
    </mc:Choice>
  </mc:AlternateContent>
  <xr:revisionPtr revIDLastSave="0" documentId="8_{34551DB3-991D-43B1-B6DC-F7BEFE39F088}" xr6:coauthVersionLast="45" xr6:coauthVersionMax="45" xr10:uidLastSave="{00000000-0000-0000-0000-000000000000}"/>
  <bookViews>
    <workbookView xWindow="-120" yWindow="-120" windowWidth="29040" windowHeight="15840" xr2:uid="{4F5106B2-17F7-4F99-8F54-EA674B7F60F7}"/>
  </bookViews>
  <sheets>
    <sheet name="Budsjett" sheetId="1" r:id="rId1"/>
    <sheet name="Kasse ark 1" sheetId="2" r:id="rId2"/>
    <sheet name="Kasse ark 2" sheetId="3" r:id="rId3"/>
    <sheet name="Kasse ark 3" sheetId="4" r:id="rId4"/>
    <sheet name="Kasse ark 4" sheetId="5" r:id="rId5"/>
    <sheet name="Kasse ark 5" sheetId="6" r:id="rId6"/>
    <sheet name="Kasse ark 6" sheetId="7" r:id="rId7"/>
    <sheet name="Eiendeler" sheetId="8" r:id="rId8"/>
    <sheet name="Sammendrag og balanse" sheetId="9" r:id="rId9"/>
    <sheet name="Melding fra revisor og kasserer" sheetId="10" r:id="rId10"/>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2" i="7" l="1"/>
  <c r="Y23" i="7"/>
  <c r="Y24" i="7"/>
  <c r="Y25" i="7"/>
  <c r="Y26" i="7"/>
  <c r="Y27" i="7"/>
  <c r="Y28" i="7"/>
  <c r="E33" i="2"/>
  <c r="Y4" i="7"/>
  <c r="Y5" i="7"/>
  <c r="Y6" i="7"/>
  <c r="Y7" i="7"/>
  <c r="Y8" i="7"/>
  <c r="Y9" i="7"/>
  <c r="Y10" i="7"/>
  <c r="Y11" i="7"/>
  <c r="Y12" i="7"/>
  <c r="Y13" i="7"/>
  <c r="Y14" i="7"/>
  <c r="Y15" i="7"/>
  <c r="Y16" i="7"/>
  <c r="Y17" i="7"/>
  <c r="Y18" i="7"/>
  <c r="Y19" i="7"/>
  <c r="Y20" i="7"/>
  <c r="Y21" i="7"/>
  <c r="Y29" i="7"/>
  <c r="Y30" i="7"/>
  <c r="Y31" i="7"/>
  <c r="Y32" i="7"/>
  <c r="Y33" i="7"/>
  <c r="Y4" i="6"/>
  <c r="Y5" i="6"/>
  <c r="Y6" i="6"/>
  <c r="Y7" i="6"/>
  <c r="Y8" i="6"/>
  <c r="Y9" i="6"/>
  <c r="Y10" i="6"/>
  <c r="Y11" i="6"/>
  <c r="Y12" i="6"/>
  <c r="Y13" i="6"/>
  <c r="Y14" i="6"/>
  <c r="Y15" i="6"/>
  <c r="Y16" i="6"/>
  <c r="Y17" i="6"/>
  <c r="Y18" i="6"/>
  <c r="Y19" i="6"/>
  <c r="Y20" i="6"/>
  <c r="Y21" i="6"/>
  <c r="Y22" i="6"/>
  <c r="Y23" i="6"/>
  <c r="Y24" i="6"/>
  <c r="Y25" i="6"/>
  <c r="Y26" i="6"/>
  <c r="Y27" i="6"/>
  <c r="Y28" i="6"/>
  <c r="Y29" i="6"/>
  <c r="Y30" i="6"/>
  <c r="Y31" i="6"/>
  <c r="Y32" i="6"/>
  <c r="Y33" i="6"/>
  <c r="Y4" i="5"/>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4" i="4"/>
  <c r="Y5" i="4"/>
  <c r="Y6" i="4"/>
  <c r="Y7" i="4"/>
  <c r="Y8" i="4"/>
  <c r="Y9" i="4"/>
  <c r="Y10" i="4"/>
  <c r="Y11" i="4"/>
  <c r="Y12" i="4"/>
  <c r="Y13" i="4"/>
  <c r="Y14" i="4"/>
  <c r="Y15" i="4"/>
  <c r="Y16" i="4"/>
  <c r="Y17" i="4"/>
  <c r="Y18" i="4"/>
  <c r="Y19" i="4"/>
  <c r="Y20" i="4"/>
  <c r="Y21" i="4"/>
  <c r="Y22" i="4"/>
  <c r="Y23" i="4"/>
  <c r="Y24" i="4"/>
  <c r="Y25" i="4"/>
  <c r="Y26" i="4"/>
  <c r="Y27" i="4"/>
  <c r="Y28" i="4"/>
  <c r="Y29" i="4"/>
  <c r="Y30" i="4"/>
  <c r="Y31" i="4"/>
  <c r="Y32" i="4"/>
  <c r="Y33" i="4"/>
  <c r="Y4" i="3"/>
  <c r="Y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11" i="2"/>
  <c r="Y14" i="2"/>
  <c r="Y12" i="2"/>
  <c r="Y4" i="2"/>
  <c r="Y8" i="2"/>
  <c r="Y7" i="2"/>
  <c r="Y10" i="2"/>
  <c r="Y5" i="2"/>
  <c r="Y15" i="2"/>
  <c r="Y6" i="2"/>
  <c r="Y9" i="2"/>
  <c r="Y33" i="2"/>
  <c r="Y13" i="2"/>
  <c r="Y16" i="2"/>
  <c r="Y17" i="2"/>
  <c r="Y18" i="2"/>
  <c r="Y19" i="2"/>
  <c r="Y20" i="2"/>
  <c r="Y21" i="2"/>
  <c r="Y22" i="2"/>
  <c r="Y23" i="2"/>
  <c r="Y24" i="2"/>
  <c r="Y25" i="2"/>
  <c r="Y26" i="2"/>
  <c r="Y27" i="2"/>
  <c r="Y28" i="2"/>
  <c r="Y29" i="2"/>
  <c r="Y30" i="2"/>
  <c r="Y31" i="2"/>
  <c r="Y32" i="2"/>
  <c r="R33" i="2"/>
  <c r="R3" i="3"/>
  <c r="R33" i="3"/>
  <c r="R3" i="4"/>
  <c r="R33" i="4"/>
  <c r="R3" i="5"/>
  <c r="R33" i="5"/>
  <c r="R3" i="6"/>
  <c r="R33" i="6"/>
  <c r="R3" i="7"/>
  <c r="R33" i="7"/>
  <c r="D8" i="9"/>
  <c r="J33" i="2"/>
  <c r="J3" i="3"/>
  <c r="J33" i="3"/>
  <c r="J3" i="4"/>
  <c r="J33" i="4"/>
  <c r="J3" i="5"/>
  <c r="J33" i="5"/>
  <c r="J3" i="6"/>
  <c r="J33" i="6"/>
  <c r="J3" i="7"/>
  <c r="J33" i="7"/>
  <c r="D4" i="9"/>
  <c r="L33" i="2"/>
  <c r="L3" i="3"/>
  <c r="L33" i="3"/>
  <c r="L3" i="4"/>
  <c r="L33" i="4"/>
  <c r="L3" i="5"/>
  <c r="L33" i="5"/>
  <c r="L3" i="6"/>
  <c r="L33" i="6"/>
  <c r="L3" i="7"/>
  <c r="L33" i="7"/>
  <c r="D5" i="9"/>
  <c r="N33" i="2"/>
  <c r="N3" i="3"/>
  <c r="N33" i="3"/>
  <c r="N3" i="4"/>
  <c r="N33" i="4"/>
  <c r="N3" i="5"/>
  <c r="N33" i="5"/>
  <c r="N3" i="6"/>
  <c r="N33" i="6"/>
  <c r="N3" i="7"/>
  <c r="N33" i="7"/>
  <c r="D6" i="9"/>
  <c r="P33" i="2"/>
  <c r="P3" i="3"/>
  <c r="P33" i="3"/>
  <c r="P3" i="4"/>
  <c r="P33" i="4"/>
  <c r="P3" i="5"/>
  <c r="P33" i="5"/>
  <c r="P3" i="6"/>
  <c r="P33" i="6"/>
  <c r="P3" i="7"/>
  <c r="P33" i="7"/>
  <c r="D7" i="9"/>
  <c r="T33" i="2"/>
  <c r="T3" i="3"/>
  <c r="T33" i="3"/>
  <c r="T3" i="4"/>
  <c r="T33" i="4"/>
  <c r="T3" i="5"/>
  <c r="T33" i="5"/>
  <c r="T3" i="6"/>
  <c r="T33" i="6"/>
  <c r="T3" i="7"/>
  <c r="T33" i="7"/>
  <c r="D9" i="9"/>
  <c r="W33" i="2"/>
  <c r="W3" i="3"/>
  <c r="W33" i="3"/>
  <c r="W3" i="4"/>
  <c r="W33" i="4"/>
  <c r="W3" i="5"/>
  <c r="W33" i="5"/>
  <c r="W3" i="6"/>
  <c r="W33" i="6"/>
  <c r="W3" i="7"/>
  <c r="W33" i="7"/>
  <c r="D10" i="9"/>
  <c r="D22" i="9"/>
  <c r="K33" i="2"/>
  <c r="K3" i="3"/>
  <c r="K33" i="3"/>
  <c r="K3" i="4"/>
  <c r="K33" i="4"/>
  <c r="K3" i="5"/>
  <c r="K33" i="5"/>
  <c r="K3" i="6"/>
  <c r="K33" i="6"/>
  <c r="K3" i="7"/>
  <c r="K33" i="7"/>
  <c r="E4" i="9"/>
  <c r="M33" i="2"/>
  <c r="M3" i="3"/>
  <c r="M33" i="3"/>
  <c r="M3" i="4"/>
  <c r="M33" i="4"/>
  <c r="M3" i="5"/>
  <c r="M33" i="5"/>
  <c r="M3" i="6"/>
  <c r="M33" i="6"/>
  <c r="M3" i="7"/>
  <c r="M33" i="7"/>
  <c r="E5" i="9"/>
  <c r="O33" i="2"/>
  <c r="O3" i="3"/>
  <c r="O33" i="3"/>
  <c r="O3" i="4"/>
  <c r="O33" i="4"/>
  <c r="O3" i="5"/>
  <c r="O33" i="5"/>
  <c r="O3" i="6"/>
  <c r="O33" i="6"/>
  <c r="O3" i="7"/>
  <c r="O33" i="7"/>
  <c r="E6" i="9"/>
  <c r="Q33" i="2"/>
  <c r="Q3" i="3"/>
  <c r="Q33" i="3"/>
  <c r="Q3" i="4"/>
  <c r="Q33" i="4"/>
  <c r="Q3" i="5"/>
  <c r="Q33" i="5"/>
  <c r="Q3" i="6"/>
  <c r="Q33" i="6"/>
  <c r="Q3" i="7"/>
  <c r="Q33" i="7"/>
  <c r="E7" i="9"/>
  <c r="S33" i="2"/>
  <c r="S3" i="3"/>
  <c r="S33" i="3"/>
  <c r="S3" i="4"/>
  <c r="S33" i="4"/>
  <c r="S3" i="5"/>
  <c r="S33" i="5"/>
  <c r="S3" i="6"/>
  <c r="S33" i="6"/>
  <c r="S3" i="7"/>
  <c r="S33" i="7"/>
  <c r="E8" i="9"/>
  <c r="U33" i="2"/>
  <c r="U3" i="3"/>
  <c r="U33" i="3"/>
  <c r="U3" i="4"/>
  <c r="U33" i="4"/>
  <c r="U3" i="5"/>
  <c r="U33" i="5"/>
  <c r="U3" i="6"/>
  <c r="U33" i="6"/>
  <c r="U3" i="7"/>
  <c r="U33" i="7"/>
  <c r="E9" i="9"/>
  <c r="X33" i="2"/>
  <c r="X3" i="3"/>
  <c r="X33" i="3"/>
  <c r="X3" i="4"/>
  <c r="X33" i="4"/>
  <c r="X3" i="5"/>
  <c r="X33" i="5"/>
  <c r="X3" i="6"/>
  <c r="X33" i="6"/>
  <c r="X3" i="7"/>
  <c r="X33" i="7"/>
  <c r="E10" i="9"/>
  <c r="E22" i="9"/>
  <c r="D23" i="9"/>
  <c r="K23" i="9"/>
  <c r="K17" i="9"/>
  <c r="K16" i="9"/>
  <c r="K15" i="9"/>
  <c r="K24" i="9"/>
  <c r="H33" i="2"/>
  <c r="H3" i="3"/>
  <c r="H33" i="3"/>
  <c r="H3" i="4"/>
  <c r="H33" i="4"/>
  <c r="H3" i="5"/>
  <c r="H33" i="5"/>
  <c r="H3" i="6"/>
  <c r="H33" i="6"/>
  <c r="H3" i="7"/>
  <c r="H33" i="7"/>
  <c r="I33" i="2"/>
  <c r="I3" i="3"/>
  <c r="I33" i="3"/>
  <c r="I3" i="4"/>
  <c r="I33" i="4"/>
  <c r="I3" i="5"/>
  <c r="I33" i="5"/>
  <c r="I3" i="6"/>
  <c r="I33" i="6"/>
  <c r="I3" i="7"/>
  <c r="I33" i="7"/>
  <c r="K6" i="9"/>
  <c r="F33" i="2"/>
  <c r="F3" i="3"/>
  <c r="F33" i="3"/>
  <c r="F3" i="4"/>
  <c r="F33" i="4"/>
  <c r="F3" i="5"/>
  <c r="F33" i="5"/>
  <c r="F3" i="6"/>
  <c r="F33" i="6"/>
  <c r="F3" i="7"/>
  <c r="F33" i="7"/>
  <c r="G33" i="2"/>
  <c r="G3" i="3"/>
  <c r="G33" i="3"/>
  <c r="G3" i="4"/>
  <c r="G33" i="4"/>
  <c r="G3" i="5"/>
  <c r="G33" i="5"/>
  <c r="G3" i="6"/>
  <c r="G33" i="6"/>
  <c r="G3" i="7"/>
  <c r="G33" i="7"/>
  <c r="K5" i="9"/>
  <c r="D33" i="2"/>
  <c r="D3" i="3"/>
  <c r="D33" i="3"/>
  <c r="D3" i="4"/>
  <c r="D33" i="4"/>
  <c r="D3" i="5"/>
  <c r="D33" i="5"/>
  <c r="D3" i="6"/>
  <c r="D33" i="6"/>
  <c r="D3" i="7"/>
  <c r="D33" i="7"/>
  <c r="E3" i="3"/>
  <c r="E33" i="3"/>
  <c r="E3" i="4"/>
  <c r="E33" i="4"/>
  <c r="E3" i="5"/>
  <c r="E33" i="5"/>
  <c r="E3" i="6"/>
  <c r="E33" i="6"/>
  <c r="E3" i="7"/>
  <c r="E33" i="7"/>
  <c r="K4" i="9"/>
  <c r="E26" i="9"/>
  <c r="K26" i="9"/>
  <c r="E31" i="1"/>
  <c r="C31" i="1"/>
  <c r="D1" i="8"/>
  <c r="E1" i="8"/>
  <c r="V33" i="2"/>
  <c r="H29" i="1"/>
  <c r="I29" i="1"/>
  <c r="H31" i="1"/>
  <c r="G6" i="9"/>
  <c r="G5" i="9"/>
  <c r="G4" i="9"/>
  <c r="A10" i="9"/>
  <c r="A9" i="9"/>
  <c r="A8" i="9"/>
  <c r="A7" i="9"/>
  <c r="A6" i="9"/>
  <c r="A5" i="9"/>
  <c r="A4" i="9"/>
  <c r="V3" i="7"/>
  <c r="V1" i="7"/>
  <c r="T1" i="7"/>
  <c r="R1" i="7"/>
  <c r="P1" i="7"/>
  <c r="N1" i="7"/>
  <c r="L1" i="7"/>
  <c r="J1" i="7"/>
  <c r="H1" i="7"/>
  <c r="F1" i="7"/>
  <c r="D1" i="7"/>
  <c r="V3" i="3"/>
  <c r="V3" i="4"/>
  <c r="V3" i="5"/>
  <c r="V3" i="6"/>
  <c r="V1" i="6"/>
  <c r="T1" i="6"/>
  <c r="R1" i="6"/>
  <c r="P1" i="6"/>
  <c r="N1" i="6"/>
  <c r="L1" i="6"/>
  <c r="J1" i="6"/>
  <c r="H1" i="6"/>
  <c r="F1" i="6"/>
  <c r="D1" i="6"/>
  <c r="V1" i="5"/>
  <c r="T1" i="5"/>
  <c r="R1" i="5"/>
  <c r="P1" i="5"/>
  <c r="N1" i="5"/>
  <c r="L1" i="5"/>
  <c r="J1" i="5"/>
  <c r="H1" i="5"/>
  <c r="F1" i="5"/>
  <c r="D1" i="5"/>
  <c r="V1" i="4"/>
  <c r="T1" i="4"/>
  <c r="R1" i="4"/>
  <c r="P1" i="4"/>
  <c r="N1" i="4"/>
  <c r="L1" i="4"/>
  <c r="J1" i="4"/>
  <c r="H1" i="4"/>
  <c r="F1" i="4"/>
  <c r="T1" i="3"/>
  <c r="R1" i="3"/>
  <c r="P1" i="3"/>
  <c r="N1" i="3"/>
  <c r="L1" i="3"/>
  <c r="J1" i="3"/>
  <c r="H1" i="3"/>
  <c r="F1" i="3"/>
  <c r="K13" i="9"/>
</calcChain>
</file>

<file path=xl/sharedStrings.xml><?xml version="1.0" encoding="utf-8"?>
<sst xmlns="http://schemas.openxmlformats.org/spreadsheetml/2006/main" count="250" uniqueCount="59">
  <si>
    <t>Finansieringsplan</t>
  </si>
  <si>
    <t>Budsjett</t>
  </si>
  <si>
    <t>Utgifter</t>
  </si>
  <si>
    <t>Inntekter</t>
  </si>
  <si>
    <t>Sum</t>
  </si>
  <si>
    <t>For</t>
  </si>
  <si>
    <t xml:space="preserve">Bilag </t>
  </si>
  <si>
    <t>Kasse</t>
  </si>
  <si>
    <t>Diverse</t>
  </si>
  <si>
    <t>Dato</t>
  </si>
  <si>
    <t>Tekst</t>
  </si>
  <si>
    <t>nr.</t>
  </si>
  <si>
    <t>Debet</t>
  </si>
  <si>
    <t>Kredit</t>
  </si>
  <si>
    <t>Konto</t>
  </si>
  <si>
    <t>Beholdning fra foregående år</t>
  </si>
  <si>
    <t>Overført fra side 1</t>
  </si>
  <si>
    <t>Overført fra side 2</t>
  </si>
  <si>
    <t>Overført fra side 3</t>
  </si>
  <si>
    <t>Overført fra side 4</t>
  </si>
  <si>
    <t>Overført fra side 5</t>
  </si>
  <si>
    <t>Beskrivelse</t>
  </si>
  <si>
    <t>Oppbevaringssted</t>
  </si>
  <si>
    <t>Antatt verdi</t>
  </si>
  <si>
    <t>Sammendrag av regnskapet</t>
  </si>
  <si>
    <t>Balansekonto</t>
  </si>
  <si>
    <t>Eiendeler</t>
  </si>
  <si>
    <t>Kroner</t>
  </si>
  <si>
    <t>Gjeld og egenkapital</t>
  </si>
  <si>
    <t>Årets overskudd/underskudd</t>
  </si>
  <si>
    <t>Sted</t>
  </si>
  <si>
    <t>Kasserer</t>
  </si>
  <si>
    <t>Revisor</t>
  </si>
  <si>
    <t>Kassererens kommentarer</t>
  </si>
  <si>
    <t>Melding fra revisor</t>
  </si>
  <si>
    <t>Eiendelsliste for</t>
  </si>
  <si>
    <t>Styret skal holde oversikt over lokallagets eiendeler. Før opp det lokallaget eier av ulike ting på liste over eiendeler. Det kan være bygg, maskiner, redskap materiell med mere. Lista bør lages sammen med årsavslutningen hvert år.</t>
  </si>
  <si>
    <t>Lokallagets navn:</t>
  </si>
  <si>
    <t>Fylkestilhørighet:</t>
  </si>
  <si>
    <t>Overskudd (+) underskudd (-)</t>
  </si>
  <si>
    <t>Styremøte</t>
  </si>
  <si>
    <t>Pubkveld</t>
  </si>
  <si>
    <t>Årsmøte</t>
  </si>
  <si>
    <t>Brukskonto</t>
  </si>
  <si>
    <t>Sparekonto</t>
  </si>
  <si>
    <t>Diverse møter</t>
  </si>
  <si>
    <t>Beholdning pr 01.10.xx, kasse</t>
  </si>
  <si>
    <t>Beholdning pr 01.10.xx, kto. nr.</t>
  </si>
  <si>
    <t>Regnskapsår:</t>
  </si>
  <si>
    <t xml:space="preserve"> </t>
  </si>
  <si>
    <t>Fylket:</t>
  </si>
  <si>
    <t xml:space="preserve">Sjekk for </t>
  </si>
  <si>
    <t xml:space="preserve">korrekt </t>
  </si>
  <si>
    <t>bokført D/K</t>
  </si>
  <si>
    <t>Enkelte kolonner i arket er låst - passordet er: lokallag</t>
  </si>
  <si>
    <t>Honorar</t>
  </si>
  <si>
    <t>Her fyller du inn de kostandskontoene som du ønsker</t>
  </si>
  <si>
    <t>Sjekk for korrekt bokføring, skal alltid gå i "null"</t>
  </si>
  <si>
    <t>Her skal saldo fra foregående regnskapsår fylles inn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</si>
</sst>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m/"/>
    <numFmt numFmtId="165" formatCode="_ * #,##0.00_ ;_ * \-#,##0.00_ ;_ * &quot;-&quot;??_ ;_ @_ "/>
    <numFmt numFmtId="166" formatCode="_(* #,##0.00_);_(* \(#,##0.00\);_(* &quot;-&quot;??_);_(@_)"/>
    <numFmt numFmtId="167" formatCode="dd/mm/yy;@"/>
  </numFmts>
  <fonts count="12" x14ac:knownFonts="1">
    <font>
      <sz val="11"/>
      <color theme="1"/>
      <name val="Calibri"/>
      <family val="2"/>
      <scheme val="minor"/>
    </font>
    <font>
      <sz val="11"/>
      <color theme="1"/>
      <name val="Calibri"/>
      <family val="2"/>
      <scheme val="minor"/>
    </font>
    <font>
      <sz val="12"/>
      <name val="Calibri"/>
      <family val="2"/>
      <scheme val="minor"/>
    </font>
    <font>
      <sz val="12"/>
      <color theme="1"/>
      <name val="Calibri"/>
      <family val="2"/>
      <scheme val="minor"/>
    </font>
    <font>
      <sz val="26"/>
      <name val="Calibri"/>
      <family val="2"/>
      <scheme val="minor"/>
    </font>
    <font>
      <sz val="8"/>
      <name val="Calibri"/>
      <family val="2"/>
      <scheme val="minor"/>
    </font>
    <font>
      <sz val="9"/>
      <name val="Calibri"/>
      <family val="2"/>
      <scheme val="minor"/>
    </font>
    <font>
      <sz val="10"/>
      <name val="Calibri"/>
      <family val="2"/>
      <scheme val="minor"/>
    </font>
    <font>
      <b/>
      <sz val="12"/>
      <name val="Calibri"/>
      <family val="2"/>
      <scheme val="minor"/>
    </font>
    <font>
      <b/>
      <sz val="12"/>
      <name val="Arial"/>
      <family val="2"/>
    </font>
    <font>
      <b/>
      <sz val="20"/>
      <name val="Calibri"/>
      <family val="2"/>
      <scheme val="minor"/>
    </font>
    <font>
      <b/>
      <sz val="12"/>
      <color theme="1"/>
      <name val="Calibri"/>
      <family val="2"/>
      <scheme val="minor"/>
    </font>
  </fonts>
  <fills count="7">
    <fill>
      <patternFill patternType="none"/>
    </fill>
    <fill>
      <patternFill patternType="gray125"/>
    </fill>
    <fill>
      <patternFill patternType="solid">
        <fgColor rgb="FF91BE3E"/>
        <bgColor indexed="64"/>
      </patternFill>
    </fill>
    <fill>
      <patternFill patternType="solid">
        <fgColor rgb="FFF1B5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74">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style="double">
        <color indexed="64"/>
      </bottom>
      <diagonal/>
    </border>
    <border>
      <left/>
      <right style="hair">
        <color indexed="64"/>
      </right>
      <top/>
      <bottom style="hair">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hair">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hair">
        <color indexed="64"/>
      </left>
      <right style="medium">
        <color indexed="64"/>
      </right>
      <top/>
      <bottom style="hair">
        <color indexed="64"/>
      </bottom>
      <diagonal/>
    </border>
    <border>
      <left/>
      <right/>
      <top style="medium">
        <color indexed="64"/>
      </top>
      <bottom style="thin">
        <color indexed="64"/>
      </bottom>
      <diagonal/>
    </border>
    <border>
      <left style="hair">
        <color indexed="64"/>
      </left>
      <right/>
      <top/>
      <bottom style="hair">
        <color indexed="64"/>
      </bottom>
      <diagonal/>
    </border>
    <border>
      <left style="medium">
        <color indexed="64"/>
      </left>
      <right style="hair">
        <color indexed="64"/>
      </right>
      <top/>
      <bottom style="thin">
        <color indexed="64"/>
      </bottom>
      <diagonal/>
    </border>
    <border>
      <left style="hair">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thin">
        <color indexed="64"/>
      </left>
      <right/>
      <top style="hair">
        <color indexed="64"/>
      </top>
      <bottom style="double">
        <color indexed="64"/>
      </bottom>
      <diagonal/>
    </border>
    <border>
      <left style="medium">
        <color indexed="64"/>
      </left>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187">
    <xf numFmtId="0" fontId="0" fillId="0" borderId="0" xfId="0"/>
    <xf numFmtId="0" fontId="2" fillId="0" borderId="0" xfId="0" applyFont="1" applyProtection="1">
      <protection locked="0"/>
    </xf>
    <xf numFmtId="0" fontId="11" fillId="0" borderId="7" xfId="0" applyFont="1" applyBorder="1" applyAlignment="1" applyProtection="1">
      <alignment horizontal="center"/>
    </xf>
    <xf numFmtId="0" fontId="11" fillId="0" borderId="2" xfId="0" applyFont="1" applyBorder="1" applyAlignment="1" applyProtection="1">
      <alignment horizontal="center"/>
    </xf>
    <xf numFmtId="0" fontId="11" fillId="0" borderId="0" xfId="0" applyFont="1" applyProtection="1"/>
    <xf numFmtId="0" fontId="11" fillId="0" borderId="1" xfId="0" applyFont="1" applyBorder="1" applyAlignment="1" applyProtection="1">
      <alignment horizontal="center"/>
    </xf>
    <xf numFmtId="0" fontId="11" fillId="0" borderId="13" xfId="0" applyFont="1" applyBorder="1" applyAlignment="1" applyProtection="1">
      <alignment horizontal="center"/>
    </xf>
    <xf numFmtId="165" fontId="11" fillId="0" borderId="40" xfId="0" applyNumberFormat="1" applyFont="1" applyBorder="1" applyProtection="1"/>
    <xf numFmtId="165" fontId="3" fillId="0" borderId="41" xfId="0" applyNumberFormat="1" applyFont="1" applyBorder="1" applyProtection="1"/>
    <xf numFmtId="0" fontId="3" fillId="0" borderId="0" xfId="0" applyFont="1" applyProtection="1"/>
    <xf numFmtId="165" fontId="11" fillId="0" borderId="38" xfId="0" applyNumberFormat="1" applyFont="1" applyBorder="1" applyProtection="1"/>
    <xf numFmtId="164" fontId="3" fillId="0" borderId="0" xfId="0" applyNumberFormat="1" applyFont="1" applyAlignment="1" applyProtection="1">
      <alignment horizontal="left"/>
    </xf>
    <xf numFmtId="164" fontId="3" fillId="0" borderId="0" xfId="0" applyNumberFormat="1" applyFont="1" applyProtection="1"/>
    <xf numFmtId="0" fontId="3" fillId="4" borderId="0" xfId="0" applyFont="1" applyFill="1" applyProtection="1"/>
    <xf numFmtId="0" fontId="2" fillId="0" borderId="0" xfId="0" applyFont="1" applyProtection="1"/>
    <xf numFmtId="0" fontId="8" fillId="0" borderId="1" xfId="0" applyFont="1" applyBorder="1" applyProtection="1"/>
    <xf numFmtId="0" fontId="5" fillId="0" borderId="0" xfId="0" applyFont="1" applyProtection="1"/>
    <xf numFmtId="0" fontId="8" fillId="2" borderId="0" xfId="0" applyFont="1" applyFill="1" applyProtection="1"/>
    <xf numFmtId="0" fontId="2" fillId="2" borderId="0" xfId="0" applyFont="1" applyFill="1" applyProtection="1"/>
    <xf numFmtId="0" fontId="2" fillId="3" borderId="2" xfId="0" applyFont="1" applyFill="1" applyBorder="1" applyProtection="1"/>
    <xf numFmtId="0" fontId="2" fillId="3" borderId="3" xfId="0" applyFont="1" applyFill="1" applyBorder="1" applyProtection="1"/>
    <xf numFmtId="0" fontId="2" fillId="3" borderId="6" xfId="0" applyFont="1" applyFill="1" applyBorder="1" applyProtection="1"/>
    <xf numFmtId="43" fontId="2" fillId="3" borderId="3" xfId="1" applyFont="1" applyFill="1" applyBorder="1" applyProtection="1"/>
    <xf numFmtId="0" fontId="2" fillId="0" borderId="7" xfId="0" applyFont="1" applyBorder="1" applyProtection="1"/>
    <xf numFmtId="0" fontId="2" fillId="0" borderId="8" xfId="0" applyFont="1" applyBorder="1" applyProtection="1"/>
    <xf numFmtId="0" fontId="8" fillId="0" borderId="1" xfId="0" applyFont="1" applyBorder="1" applyAlignment="1" applyProtection="1">
      <alignment horizontal="right"/>
    </xf>
    <xf numFmtId="0" fontId="2" fillId="3" borderId="4" xfId="0" applyFont="1" applyFill="1" applyBorder="1" applyProtection="1"/>
    <xf numFmtId="0" fontId="2" fillId="5" borderId="1" xfId="0" applyFont="1" applyFill="1" applyBorder="1" applyAlignment="1" applyProtection="1">
      <alignment horizontal="left"/>
      <protection locked="0"/>
    </xf>
    <xf numFmtId="0" fontId="2" fillId="5" borderId="2" xfId="0" applyFont="1" applyFill="1" applyBorder="1" applyProtection="1">
      <protection locked="0"/>
    </xf>
    <xf numFmtId="43" fontId="2" fillId="5" borderId="3" xfId="1" applyFont="1" applyFill="1" applyBorder="1" applyProtection="1">
      <protection locked="0"/>
    </xf>
    <xf numFmtId="0" fontId="2" fillId="5" borderId="4" xfId="0" applyFont="1" applyFill="1" applyBorder="1" applyProtection="1">
      <protection locked="0"/>
    </xf>
    <xf numFmtId="43" fontId="2" fillId="5" borderId="5" xfId="1" applyFont="1" applyFill="1" applyBorder="1" applyProtection="1">
      <protection locked="0"/>
    </xf>
    <xf numFmtId="0" fontId="8" fillId="5" borderId="1" xfId="0" applyFont="1" applyFill="1" applyBorder="1" applyProtection="1">
      <protection locked="0"/>
    </xf>
    <xf numFmtId="165" fontId="3" fillId="5" borderId="36" xfId="0" applyNumberFormat="1" applyFont="1" applyFill="1" applyBorder="1" applyProtection="1">
      <protection locked="0"/>
    </xf>
    <xf numFmtId="0" fontId="3" fillId="5" borderId="17" xfId="0" applyFont="1" applyFill="1" applyBorder="1" applyAlignment="1" applyProtection="1">
      <alignment horizontal="center"/>
      <protection locked="0"/>
    </xf>
    <xf numFmtId="165" fontId="3" fillId="5" borderId="17" xfId="0" applyNumberFormat="1" applyFont="1" applyFill="1" applyBorder="1" applyProtection="1">
      <protection locked="0"/>
    </xf>
    <xf numFmtId="165" fontId="3" fillId="5" borderId="19" xfId="0" applyNumberFormat="1" applyFont="1" applyFill="1" applyBorder="1" applyProtection="1">
      <protection locked="0"/>
    </xf>
    <xf numFmtId="0" fontId="3" fillId="3" borderId="0" xfId="0" applyFont="1" applyFill="1" applyProtection="1"/>
    <xf numFmtId="0" fontId="3" fillId="2" borderId="0" xfId="0" applyFont="1" applyFill="1" applyProtection="1"/>
    <xf numFmtId="0" fontId="3" fillId="5" borderId="34" xfId="0" applyFont="1" applyFill="1" applyBorder="1" applyAlignment="1" applyProtection="1">
      <alignment horizontal="center"/>
      <protection locked="0"/>
    </xf>
    <xf numFmtId="167" fontId="3" fillId="5" borderId="42" xfId="0" applyNumberFormat="1" applyFont="1" applyFill="1" applyBorder="1" applyAlignment="1" applyProtection="1">
      <alignment horizontal="left"/>
      <protection locked="0"/>
    </xf>
    <xf numFmtId="0" fontId="3" fillId="5" borderId="25" xfId="0" applyFont="1" applyFill="1" applyBorder="1" applyAlignment="1" applyProtection="1">
      <alignment horizontal="center"/>
      <protection locked="0"/>
    </xf>
    <xf numFmtId="165" fontId="3" fillId="5" borderId="25" xfId="0" applyNumberFormat="1" applyFont="1" applyFill="1" applyBorder="1" applyProtection="1">
      <protection locked="0"/>
    </xf>
    <xf numFmtId="165" fontId="3" fillId="5" borderId="27" xfId="0" applyNumberFormat="1" applyFont="1" applyFill="1" applyBorder="1" applyProtection="1">
      <protection locked="0"/>
    </xf>
    <xf numFmtId="0" fontId="2" fillId="5" borderId="3" xfId="0" applyFont="1" applyFill="1" applyBorder="1" applyProtection="1">
      <protection locked="0"/>
    </xf>
    <xf numFmtId="4" fontId="2" fillId="5" borderId="3" xfId="0" applyNumberFormat="1" applyFont="1" applyFill="1" applyBorder="1" applyProtection="1">
      <protection locked="0"/>
    </xf>
    <xf numFmtId="166" fontId="2" fillId="5" borderId="8" xfId="0" applyNumberFormat="1" applyFont="1" applyFill="1" applyBorder="1" applyProtection="1">
      <protection locked="0"/>
    </xf>
    <xf numFmtId="166" fontId="2" fillId="5" borderId="24" xfId="0" applyNumberFormat="1" applyFont="1" applyFill="1" applyBorder="1" applyProtection="1">
      <protection locked="0"/>
    </xf>
    <xf numFmtId="166" fontId="2" fillId="5" borderId="22" xfId="0" applyNumberFormat="1" applyFont="1" applyFill="1" applyBorder="1" applyProtection="1">
      <protection locked="0"/>
    </xf>
    <xf numFmtId="0" fontId="2" fillId="5" borderId="30" xfId="0" applyFont="1" applyFill="1" applyBorder="1" applyProtection="1">
      <protection locked="0"/>
    </xf>
    <xf numFmtId="0" fontId="2" fillId="5" borderId="32" xfId="0" applyFont="1" applyFill="1" applyBorder="1" applyProtection="1">
      <protection locked="0"/>
    </xf>
    <xf numFmtId="165" fontId="3" fillId="5" borderId="49" xfId="0" applyNumberFormat="1" applyFont="1" applyFill="1" applyBorder="1" applyProtection="1">
      <protection locked="0"/>
    </xf>
    <xf numFmtId="165" fontId="3" fillId="5" borderId="50" xfId="0" applyNumberFormat="1" applyFont="1" applyFill="1" applyBorder="1" applyProtection="1">
      <protection locked="0"/>
    </xf>
    <xf numFmtId="165" fontId="3" fillId="5" borderId="51" xfId="0" applyNumberFormat="1" applyFont="1" applyFill="1" applyBorder="1" applyProtection="1">
      <protection locked="0"/>
    </xf>
    <xf numFmtId="165" fontId="3" fillId="5" borderId="52" xfId="0" applyNumberFormat="1" applyFont="1" applyFill="1" applyBorder="1" applyProtection="1">
      <protection locked="0"/>
    </xf>
    <xf numFmtId="165" fontId="3" fillId="5" borderId="53" xfId="0" applyNumberFormat="1" applyFont="1" applyFill="1" applyBorder="1" applyProtection="1">
      <protection locked="0"/>
    </xf>
    <xf numFmtId="165" fontId="3" fillId="5" borderId="54" xfId="0" applyNumberFormat="1" applyFont="1" applyFill="1" applyBorder="1" applyProtection="1">
      <protection locked="0"/>
    </xf>
    <xf numFmtId="165" fontId="3" fillId="5" borderId="55" xfId="0" applyNumberFormat="1" applyFont="1" applyFill="1" applyBorder="1" applyProtection="1">
      <protection locked="0"/>
    </xf>
    <xf numFmtId="165" fontId="3" fillId="5" borderId="57" xfId="0" applyNumberFormat="1" applyFont="1" applyFill="1" applyBorder="1" applyProtection="1">
      <protection locked="0"/>
    </xf>
    <xf numFmtId="167" fontId="3" fillId="5" borderId="33" xfId="0" applyNumberFormat="1" applyFont="1" applyFill="1" applyBorder="1" applyAlignment="1" applyProtection="1">
      <alignment horizontal="left"/>
      <protection locked="0"/>
    </xf>
    <xf numFmtId="167" fontId="3" fillId="5" borderId="30" xfId="0" applyNumberFormat="1" applyFont="1" applyFill="1" applyBorder="1" applyAlignment="1" applyProtection="1">
      <alignment horizontal="left"/>
      <protection locked="0"/>
    </xf>
    <xf numFmtId="164" fontId="3" fillId="5" borderId="30" xfId="0" applyNumberFormat="1" applyFont="1" applyFill="1" applyBorder="1" applyAlignment="1" applyProtection="1">
      <alignment horizontal="left"/>
      <protection locked="0"/>
    </xf>
    <xf numFmtId="164" fontId="3" fillId="5" borderId="42" xfId="0" applyNumberFormat="1" applyFont="1" applyFill="1" applyBorder="1" applyAlignment="1" applyProtection="1">
      <alignment horizontal="left"/>
      <protection locked="0"/>
    </xf>
    <xf numFmtId="0" fontId="3" fillId="5" borderId="63" xfId="0" applyFont="1" applyFill="1" applyBorder="1" applyProtection="1">
      <protection locked="0"/>
    </xf>
    <xf numFmtId="0" fontId="3" fillId="5" borderId="64" xfId="0" applyFont="1" applyFill="1" applyBorder="1" applyProtection="1">
      <protection locked="0"/>
    </xf>
    <xf numFmtId="0" fontId="3" fillId="5" borderId="65" xfId="0" applyFont="1" applyFill="1" applyBorder="1" applyProtection="1">
      <protection locked="0"/>
    </xf>
    <xf numFmtId="0" fontId="9" fillId="5" borderId="64" xfId="0" applyFont="1" applyFill="1" applyBorder="1" applyProtection="1">
      <protection locked="0"/>
    </xf>
    <xf numFmtId="14" fontId="2" fillId="5" borderId="1" xfId="0" applyNumberFormat="1" applyFont="1" applyFill="1" applyBorder="1" applyAlignment="1" applyProtection="1">
      <alignment horizontal="left"/>
      <protection locked="0"/>
    </xf>
    <xf numFmtId="0" fontId="2" fillId="5" borderId="1" xfId="0" applyFont="1" applyFill="1" applyBorder="1" applyProtection="1">
      <protection locked="0"/>
    </xf>
    <xf numFmtId="165" fontId="11" fillId="0" borderId="41" xfId="0" applyNumberFormat="1" applyFont="1" applyBorder="1" applyProtection="1"/>
    <xf numFmtId="0" fontId="11" fillId="0" borderId="45" xfId="0" applyFont="1" applyBorder="1" applyAlignment="1" applyProtection="1">
      <alignment horizontal="center"/>
    </xf>
    <xf numFmtId="0" fontId="11" fillId="0" borderId="46" xfId="0" applyFont="1" applyBorder="1" applyAlignment="1" applyProtection="1">
      <alignment horizontal="center"/>
    </xf>
    <xf numFmtId="165" fontId="11" fillId="6" borderId="47" xfId="0" applyNumberFormat="1" applyFont="1" applyFill="1" applyBorder="1" applyProtection="1">
      <protection locked="0"/>
    </xf>
    <xf numFmtId="165" fontId="11" fillId="0" borderId="48" xfId="0" applyNumberFormat="1" applyFont="1" applyBorder="1" applyProtection="1"/>
    <xf numFmtId="165" fontId="11" fillId="0" borderId="37" xfId="0" applyNumberFormat="1" applyFont="1" applyBorder="1" applyProtection="1"/>
    <xf numFmtId="0" fontId="11" fillId="2" borderId="28" xfId="0" applyFont="1" applyFill="1" applyBorder="1" applyProtection="1"/>
    <xf numFmtId="165" fontId="3" fillId="0" borderId="47" xfId="0" applyNumberFormat="1" applyFont="1" applyBorder="1" applyProtection="1"/>
    <xf numFmtId="165" fontId="3" fillId="0" borderId="48" xfId="0" applyNumberFormat="1" applyFont="1" applyBorder="1" applyProtection="1"/>
    <xf numFmtId="0" fontId="11" fillId="0" borderId="58" xfId="0" applyFont="1" applyBorder="1" applyAlignment="1" applyProtection="1">
      <alignment horizontal="center"/>
    </xf>
    <xf numFmtId="0" fontId="11" fillId="0" borderId="40" xfId="0" applyFont="1" applyBorder="1" applyAlignment="1" applyProtection="1">
      <alignment horizontal="center"/>
    </xf>
    <xf numFmtId="165" fontId="11" fillId="0" borderId="47" xfId="0" applyNumberFormat="1" applyFont="1" applyBorder="1" applyProtection="1"/>
    <xf numFmtId="165" fontId="11" fillId="0" borderId="67" xfId="0" applyNumberFormat="1" applyFont="1" applyBorder="1" applyProtection="1"/>
    <xf numFmtId="0" fontId="11" fillId="0" borderId="4" xfId="0" applyFont="1" applyBorder="1" applyProtection="1"/>
    <xf numFmtId="164" fontId="3" fillId="0" borderId="37" xfId="0" applyNumberFormat="1" applyFont="1" applyBorder="1" applyAlignment="1" applyProtection="1">
      <alignment horizontal="left"/>
    </xf>
    <xf numFmtId="0" fontId="11" fillId="0" borderId="60" xfId="0" applyFont="1" applyBorder="1" applyProtection="1"/>
    <xf numFmtId="0" fontId="11" fillId="0" borderId="61" xfId="0" applyFont="1" applyBorder="1" applyAlignment="1" applyProtection="1">
      <alignment horizontal="center" vertical="top"/>
    </xf>
    <xf numFmtId="0" fontId="11" fillId="0" borderId="62" xfId="0" applyFont="1" applyBorder="1" applyProtection="1"/>
    <xf numFmtId="0" fontId="11" fillId="2" borderId="60" xfId="0" applyFont="1" applyFill="1" applyBorder="1" applyProtection="1"/>
    <xf numFmtId="0" fontId="11" fillId="2" borderId="66" xfId="0" applyFont="1" applyFill="1" applyBorder="1" applyProtection="1"/>
    <xf numFmtId="0" fontId="3" fillId="2" borderId="68" xfId="0" applyFont="1" applyFill="1" applyBorder="1" applyProtection="1"/>
    <xf numFmtId="43" fontId="3" fillId="0" borderId="66" xfId="0" applyNumberFormat="1" applyFont="1" applyBorder="1" applyProtection="1"/>
    <xf numFmtId="165" fontId="11" fillId="0" borderId="62" xfId="0" applyNumberFormat="1" applyFont="1" applyBorder="1" applyProtection="1"/>
    <xf numFmtId="167" fontId="3" fillId="5" borderId="33" xfId="0" applyNumberFormat="1" applyFont="1" applyFill="1" applyBorder="1" applyAlignment="1" applyProtection="1">
      <alignment horizontal="left"/>
    </xf>
    <xf numFmtId="167" fontId="3" fillId="5" borderId="30" xfId="0" applyNumberFormat="1" applyFont="1" applyFill="1" applyBorder="1" applyAlignment="1" applyProtection="1">
      <alignment horizontal="left"/>
    </xf>
    <xf numFmtId="164" fontId="11" fillId="0" borderId="37" xfId="0" applyNumberFormat="1" applyFont="1" applyBorder="1" applyAlignment="1" applyProtection="1">
      <alignment horizontal="left"/>
    </xf>
    <xf numFmtId="165" fontId="11" fillId="0" borderId="70" xfId="0" applyNumberFormat="1" applyFont="1" applyBorder="1" applyProtection="1"/>
    <xf numFmtId="164" fontId="11" fillId="0" borderId="69" xfId="0" applyNumberFormat="1" applyFont="1" applyBorder="1" applyAlignment="1" applyProtection="1">
      <alignment horizontal="left"/>
    </xf>
    <xf numFmtId="165" fontId="11" fillId="0" borderId="59" xfId="0" applyNumberFormat="1" applyFont="1" applyBorder="1" applyProtection="1"/>
    <xf numFmtId="0" fontId="11" fillId="0" borderId="71" xfId="0" applyFont="1" applyBorder="1" applyAlignment="1" applyProtection="1">
      <alignment horizontal="center"/>
    </xf>
    <xf numFmtId="0" fontId="11" fillId="0" borderId="44" xfId="0" applyFont="1" applyBorder="1" applyAlignment="1" applyProtection="1">
      <alignment horizontal="center"/>
    </xf>
    <xf numFmtId="0" fontId="9" fillId="0" borderId="62" xfId="0" applyFont="1" applyBorder="1" applyProtection="1"/>
    <xf numFmtId="0" fontId="2" fillId="2" borderId="2" xfId="0" applyFont="1" applyFill="1" applyBorder="1" applyProtection="1"/>
    <xf numFmtId="0" fontId="2" fillId="2" borderId="3" xfId="0" applyFont="1" applyFill="1" applyBorder="1" applyAlignment="1" applyProtection="1">
      <alignment horizontal="left"/>
    </xf>
    <xf numFmtId="0" fontId="2" fillId="2" borderId="10" xfId="0" applyFont="1" applyFill="1" applyBorder="1" applyAlignment="1" applyProtection="1">
      <alignment horizontal="center"/>
    </xf>
    <xf numFmtId="14" fontId="2" fillId="2" borderId="3" xfId="0" applyNumberFormat="1" applyFont="1" applyFill="1" applyBorder="1" applyAlignment="1" applyProtection="1">
      <alignment horizontal="center"/>
    </xf>
    <xf numFmtId="0" fontId="2" fillId="3" borderId="29" xfId="0" applyFont="1" applyFill="1" applyBorder="1" applyProtection="1"/>
    <xf numFmtId="0" fontId="2" fillId="3" borderId="9" xfId="0" applyFont="1" applyFill="1" applyBorder="1" applyProtection="1"/>
    <xf numFmtId="0" fontId="2" fillId="3" borderId="28" xfId="0" applyFont="1" applyFill="1" applyBorder="1" applyProtection="1"/>
    <xf numFmtId="0" fontId="6" fillId="0" borderId="0" xfId="0" applyFont="1" applyAlignment="1" applyProtection="1">
      <alignment horizontal="right"/>
    </xf>
    <xf numFmtId="0" fontId="4" fillId="2" borderId="0" xfId="0" applyFont="1" applyFill="1" applyProtection="1"/>
    <xf numFmtId="0" fontId="4" fillId="0" borderId="0" xfId="0" applyFont="1" applyProtection="1"/>
    <xf numFmtId="0" fontId="2" fillId="3" borderId="11" xfId="0" applyFont="1" applyFill="1" applyBorder="1" applyProtection="1"/>
    <xf numFmtId="0" fontId="2" fillId="3" borderId="10" xfId="0" applyFont="1" applyFill="1" applyBorder="1" applyProtection="1"/>
    <xf numFmtId="0" fontId="2" fillId="3" borderId="3" xfId="0" applyFont="1" applyFill="1" applyBorder="1" applyAlignment="1" applyProtection="1">
      <alignment horizontal="center"/>
    </xf>
    <xf numFmtId="166" fontId="2" fillId="0" borderId="14" xfId="0" applyNumberFormat="1" applyFont="1" applyBorder="1" applyProtection="1"/>
    <xf numFmtId="0" fontId="2" fillId="0" borderId="6" xfId="0" applyFont="1" applyBorder="1" applyProtection="1"/>
    <xf numFmtId="166" fontId="2" fillId="0" borderId="9" xfId="0" applyNumberFormat="1" applyFont="1" applyBorder="1" applyProtection="1"/>
    <xf numFmtId="166" fontId="2" fillId="0" borderId="31" xfId="0" applyNumberFormat="1" applyFont="1" applyBorder="1" applyProtection="1"/>
    <xf numFmtId="0" fontId="2" fillId="0" borderId="30" xfId="0" applyFont="1" applyBorder="1" applyProtection="1"/>
    <xf numFmtId="166" fontId="2" fillId="0" borderId="8" xfId="0" applyNumberFormat="1" applyFont="1" applyBorder="1" applyProtection="1"/>
    <xf numFmtId="0" fontId="8" fillId="0" borderId="2" xfId="0" applyFont="1" applyBorder="1" applyProtection="1"/>
    <xf numFmtId="0" fontId="8" fillId="0" borderId="11" xfId="0" applyFont="1" applyBorder="1" applyProtection="1"/>
    <xf numFmtId="0" fontId="8" fillId="0" borderId="10" xfId="0" applyFont="1" applyBorder="1" applyProtection="1"/>
    <xf numFmtId="166" fontId="8" fillId="0" borderId="35" xfId="0" applyNumberFormat="1" applyFont="1" applyBorder="1" applyProtection="1"/>
    <xf numFmtId="0" fontId="2" fillId="3" borderId="1" xfId="0" applyFont="1" applyFill="1" applyBorder="1" applyProtection="1"/>
    <xf numFmtId="0" fontId="2" fillId="3" borderId="12" xfId="0" applyFont="1" applyFill="1" applyBorder="1" applyProtection="1"/>
    <xf numFmtId="0" fontId="2" fillId="3" borderId="5" xfId="0" applyFont="1" applyFill="1" applyBorder="1" applyAlignment="1" applyProtection="1">
      <alignment horizontal="center"/>
    </xf>
    <xf numFmtId="0" fontId="7" fillId="0" borderId="33" xfId="0" applyFont="1" applyBorder="1" applyProtection="1"/>
    <xf numFmtId="0" fontId="2" fillId="0" borderId="34" xfId="0" applyFont="1" applyBorder="1" applyProtection="1"/>
    <xf numFmtId="0" fontId="7" fillId="0" borderId="30" xfId="0" applyFont="1" applyBorder="1" applyProtection="1"/>
    <xf numFmtId="0" fontId="2" fillId="0" borderId="17" xfId="0" applyFont="1" applyBorder="1" applyProtection="1"/>
    <xf numFmtId="0" fontId="7" fillId="0" borderId="42" xfId="0" applyFont="1" applyBorder="1" applyProtection="1"/>
    <xf numFmtId="0" fontId="2" fillId="0" borderId="25" xfId="0" applyFont="1" applyBorder="1" applyProtection="1"/>
    <xf numFmtId="166" fontId="2" fillId="0" borderId="24" xfId="0" applyNumberFormat="1" applyFont="1" applyBorder="1" applyProtection="1"/>
    <xf numFmtId="0" fontId="2" fillId="0" borderId="33" xfId="0" applyFont="1" applyBorder="1" applyProtection="1"/>
    <xf numFmtId="0" fontId="2" fillId="0" borderId="23" xfId="0" applyFont="1" applyBorder="1" applyProtection="1"/>
    <xf numFmtId="0" fontId="8" fillId="0" borderId="32" xfId="0" applyFont="1" applyBorder="1" applyProtection="1"/>
    <xf numFmtId="0" fontId="8" fillId="0" borderId="21" xfId="0" applyFont="1" applyBorder="1" applyProtection="1"/>
    <xf numFmtId="0" fontId="8" fillId="0" borderId="20" xfId="0" applyFont="1" applyBorder="1" applyProtection="1"/>
    <xf numFmtId="4" fontId="2" fillId="0" borderId="3" xfId="0" applyNumberFormat="1" applyFont="1" applyBorder="1" applyProtection="1"/>
    <xf numFmtId="0" fontId="2" fillId="0" borderId="0" xfId="0" applyFont="1" applyBorder="1" applyProtection="1"/>
    <xf numFmtId="4" fontId="2" fillId="0" borderId="0" xfId="0" applyNumberFormat="1" applyFont="1" applyBorder="1" applyAlignment="1" applyProtection="1">
      <alignment horizontal="center"/>
    </xf>
    <xf numFmtId="0" fontId="8" fillId="0" borderId="4" xfId="0" applyFont="1" applyBorder="1" applyProtection="1"/>
    <xf numFmtId="0" fontId="8" fillId="0" borderId="12" xfId="0" applyFont="1" applyBorder="1" applyProtection="1"/>
    <xf numFmtId="4" fontId="8" fillId="0" borderId="35" xfId="0" applyNumberFormat="1" applyFont="1" applyBorder="1" applyProtection="1"/>
    <xf numFmtId="43" fontId="2" fillId="0" borderId="0" xfId="0" applyNumberFormat="1" applyFont="1" applyProtection="1"/>
    <xf numFmtId="0" fontId="8" fillId="0" borderId="1" xfId="0" applyFont="1" applyBorder="1" applyAlignment="1" applyProtection="1">
      <alignment horizontal="left"/>
    </xf>
    <xf numFmtId="0" fontId="8" fillId="0" borderId="1" xfId="0" applyFont="1" applyBorder="1" applyAlignment="1" applyProtection="1">
      <alignment horizontal="center"/>
    </xf>
    <xf numFmtId="0" fontId="2" fillId="5" borderId="0" xfId="0" applyFont="1" applyFill="1" applyProtection="1">
      <protection locked="0"/>
    </xf>
    <xf numFmtId="0" fontId="6" fillId="0" borderId="0" xfId="0" applyFont="1" applyProtection="1"/>
    <xf numFmtId="0" fontId="2" fillId="5" borderId="17" xfId="0" applyFont="1" applyFill="1" applyBorder="1" applyProtection="1">
      <protection locked="0"/>
    </xf>
    <xf numFmtId="0" fontId="2" fillId="5" borderId="1" xfId="0" applyFont="1" applyFill="1" applyBorder="1" applyAlignment="1" applyProtection="1">
      <alignment horizontal="left"/>
      <protection locked="0"/>
    </xf>
    <xf numFmtId="43" fontId="2" fillId="0" borderId="2" xfId="1" applyFont="1" applyBorder="1" applyAlignment="1" applyProtection="1">
      <alignment horizontal="center"/>
    </xf>
    <xf numFmtId="43" fontId="2" fillId="0" borderId="10" xfId="1" applyFont="1" applyBorder="1" applyAlignment="1" applyProtection="1">
      <alignment horizontal="center"/>
    </xf>
    <xf numFmtId="43" fontId="2" fillId="3" borderId="2" xfId="1" applyFont="1" applyFill="1" applyBorder="1" applyAlignment="1" applyProtection="1">
      <alignment horizontal="right" vertical="center"/>
    </xf>
    <xf numFmtId="43" fontId="2" fillId="3" borderId="10" xfId="1" applyFont="1" applyFill="1" applyBorder="1" applyAlignment="1" applyProtection="1">
      <alignment horizontal="right" vertical="center"/>
    </xf>
    <xf numFmtId="0" fontId="11" fillId="3" borderId="43" xfId="0" applyFont="1" applyFill="1" applyBorder="1" applyAlignment="1" applyProtection="1">
      <alignment horizontal="center"/>
      <protection locked="0"/>
    </xf>
    <xf numFmtId="0" fontId="11" fillId="3" borderId="44" xfId="0" applyFont="1" applyFill="1" applyBorder="1" applyAlignment="1" applyProtection="1">
      <alignment horizontal="center"/>
      <protection locked="0"/>
    </xf>
    <xf numFmtId="0" fontId="11" fillId="3" borderId="56" xfId="0" applyFont="1" applyFill="1" applyBorder="1" applyAlignment="1" applyProtection="1">
      <alignment horizontal="center"/>
      <protection locked="0"/>
    </xf>
    <xf numFmtId="0" fontId="11" fillId="0" borderId="43" xfId="0" applyFont="1" applyBorder="1" applyAlignment="1" applyProtection="1">
      <alignment horizontal="center"/>
    </xf>
    <xf numFmtId="0" fontId="11" fillId="0" borderId="44" xfId="0" applyFont="1" applyBorder="1" applyAlignment="1" applyProtection="1">
      <alignment horizontal="center"/>
    </xf>
    <xf numFmtId="0" fontId="11" fillId="0" borderId="56" xfId="0" applyFont="1" applyBorder="1" applyAlignment="1" applyProtection="1">
      <alignment horizontal="center"/>
    </xf>
    <xf numFmtId="0" fontId="11" fillId="0" borderId="72" xfId="0" applyFont="1" applyBorder="1" applyAlignment="1" applyProtection="1">
      <alignment horizontal="center"/>
    </xf>
    <xf numFmtId="0" fontId="11" fillId="0" borderId="73" xfId="0" applyFont="1" applyBorder="1" applyAlignment="1" applyProtection="1">
      <alignment horizontal="center"/>
    </xf>
    <xf numFmtId="0" fontId="10" fillId="0" borderId="28" xfId="0" applyFont="1" applyBorder="1" applyAlignment="1" applyProtection="1">
      <alignment horizontal="left" vertical="top"/>
    </xf>
    <xf numFmtId="0" fontId="2" fillId="0" borderId="28" xfId="0" applyFont="1" applyBorder="1" applyAlignment="1" applyProtection="1">
      <alignment horizontal="center" vertical="top" wrapText="1"/>
    </xf>
    <xf numFmtId="0" fontId="2" fillId="5" borderId="30" xfId="0" applyFont="1" applyFill="1" applyBorder="1" applyAlignment="1" applyProtection="1">
      <alignment horizontal="left"/>
      <protection locked="0"/>
    </xf>
    <xf numFmtId="0" fontId="2" fillId="5" borderId="17" xfId="0" applyFont="1" applyFill="1" applyBorder="1" applyAlignment="1" applyProtection="1">
      <alignment horizontal="left"/>
      <protection locked="0"/>
    </xf>
    <xf numFmtId="0" fontId="2" fillId="5" borderId="18" xfId="0" applyFont="1" applyFill="1" applyBorder="1" applyAlignment="1" applyProtection="1">
      <alignment horizontal="left"/>
      <protection locked="0"/>
    </xf>
    <xf numFmtId="0" fontId="2" fillId="5" borderId="32" xfId="0" applyFont="1" applyFill="1" applyBorder="1" applyAlignment="1" applyProtection="1">
      <alignment horizontal="left"/>
      <protection locked="0"/>
    </xf>
    <xf numFmtId="0" fontId="2" fillId="5" borderId="21" xfId="0" applyFont="1" applyFill="1" applyBorder="1" applyAlignment="1" applyProtection="1">
      <alignment horizontal="left"/>
      <protection locked="0"/>
    </xf>
    <xf numFmtId="0" fontId="2" fillId="5" borderId="20" xfId="0" applyFont="1" applyFill="1" applyBorder="1" applyAlignment="1" applyProtection="1">
      <alignment horizontal="left"/>
      <protection locked="0"/>
    </xf>
    <xf numFmtId="4" fontId="8" fillId="0" borderId="37" xfId="0" applyNumberFormat="1" applyFont="1" applyBorder="1" applyAlignment="1" applyProtection="1">
      <alignment horizontal="center"/>
    </xf>
    <xf numFmtId="4" fontId="8" fillId="0" borderId="39" xfId="0" applyNumberFormat="1" applyFont="1" applyBorder="1" applyAlignment="1" applyProtection="1">
      <alignment horizontal="center"/>
    </xf>
    <xf numFmtId="0" fontId="8" fillId="0" borderId="1" xfId="0" applyFont="1" applyBorder="1" applyAlignment="1" applyProtection="1">
      <alignment horizontal="center"/>
    </xf>
    <xf numFmtId="0" fontId="2" fillId="0" borderId="30" xfId="0" applyFont="1" applyBorder="1" applyAlignment="1" applyProtection="1">
      <alignment horizontal="left"/>
    </xf>
    <xf numFmtId="0" fontId="2" fillId="0" borderId="17" xfId="0" applyFont="1" applyBorder="1" applyAlignment="1" applyProtection="1">
      <alignment horizontal="left"/>
    </xf>
    <xf numFmtId="0" fontId="2" fillId="0" borderId="18" xfId="0" applyFont="1" applyBorder="1" applyAlignment="1" applyProtection="1">
      <alignment horizontal="left"/>
    </xf>
    <xf numFmtId="0" fontId="2" fillId="0" borderId="15" xfId="0" applyFont="1" applyBorder="1" applyAlignment="1" applyProtection="1">
      <alignment horizontal="center"/>
    </xf>
    <xf numFmtId="0" fontId="2" fillId="0" borderId="16" xfId="0" applyFont="1" applyBorder="1" applyAlignment="1" applyProtection="1">
      <alignment horizontal="center"/>
    </xf>
    <xf numFmtId="0" fontId="2" fillId="0" borderId="17" xfId="0" applyFont="1" applyBorder="1" applyAlignment="1" applyProtection="1">
      <alignment horizontal="center"/>
    </xf>
    <xf numFmtId="0" fontId="2" fillId="0" borderId="18" xfId="0" applyFont="1" applyBorder="1" applyAlignment="1" applyProtection="1">
      <alignment horizontal="center"/>
    </xf>
    <xf numFmtId="0" fontId="2" fillId="0" borderId="25" xfId="0" applyFont="1" applyBorder="1" applyAlignment="1" applyProtection="1">
      <alignment horizontal="center"/>
    </xf>
    <xf numFmtId="0" fontId="2" fillId="0" borderId="26" xfId="0" applyFont="1" applyBorder="1" applyAlignment="1" applyProtection="1">
      <alignment horizontal="center"/>
    </xf>
    <xf numFmtId="0" fontId="2" fillId="0" borderId="15" xfId="0" applyFont="1" applyBorder="1" applyAlignment="1" applyProtection="1">
      <alignment horizontal="left"/>
    </xf>
    <xf numFmtId="0" fontId="2" fillId="0" borderId="16" xfId="0" applyFont="1" applyBorder="1" applyAlignment="1" applyProtection="1">
      <alignment horizontal="left"/>
    </xf>
    <xf numFmtId="0" fontId="2" fillId="5" borderId="34" xfId="0" applyFont="1" applyFill="1" applyBorder="1" applyAlignment="1" applyProtection="1">
      <alignment horizontal="left"/>
      <protection locked="0"/>
    </xf>
  </cellXfs>
  <cellStyles count="2">
    <cellStyle name="Komma" xfId="1" builtinId="3"/>
    <cellStyle name="Normal" xfId="0" builtinId="0"/>
  </cellStyles>
  <dxfs count="0"/>
  <tableStyles count="0" defaultTableStyle="TableStyleMedium2" defaultPivotStyle="PivotStyleLight16"/>
  <colors>
    <mruColors>
      <color rgb="FF91BE3E"/>
      <color rgb="FFF1B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66675</xdr:rowOff>
    </xdr:from>
    <xdr:to>
      <xdr:col>2</xdr:col>
      <xdr:colOff>1171575</xdr:colOff>
      <xdr:row>5</xdr:row>
      <xdr:rowOff>3935</xdr:rowOff>
    </xdr:to>
    <xdr:pic>
      <xdr:nvPicPr>
        <xdr:cNvPr id="2" name="Bilde 1">
          <a:extLst>
            <a:ext uri="{FF2B5EF4-FFF2-40B4-BE49-F238E27FC236}">
              <a16:creationId xmlns:a16="http://schemas.microsoft.com/office/drawing/2014/main" id="{4D682460-73A7-478D-BC04-86F74A0D73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66675"/>
          <a:ext cx="1647825" cy="937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0CB3C-1AAA-4809-A328-31A3C9CD75FF}">
  <sheetPr>
    <pageSetUpPr fitToPage="1"/>
  </sheetPr>
  <dimension ref="B3:I31"/>
  <sheetViews>
    <sheetView tabSelected="1" zoomScale="120" zoomScaleNormal="120" workbookViewId="0">
      <selection activeCell="E4" sqref="E4"/>
    </sheetView>
  </sheetViews>
  <sheetFormatPr baseColWidth="10" defaultColWidth="10.85546875" defaultRowHeight="15.75" x14ac:dyDescent="0.25"/>
  <cols>
    <col min="1" max="1" width="8" style="14" customWidth="1"/>
    <col min="2" max="2" width="7.42578125" style="14" customWidth="1"/>
    <col min="3" max="3" width="22" style="14" customWidth="1"/>
    <col min="4" max="4" width="18.140625" style="14" customWidth="1"/>
    <col min="5" max="5" width="18" style="14" customWidth="1"/>
    <col min="6" max="6" width="2.7109375" style="14" customWidth="1"/>
    <col min="7" max="7" width="40.42578125" style="14" customWidth="1"/>
    <col min="8" max="9" width="14.85546875" style="14" bestFit="1" customWidth="1"/>
    <col min="10" max="16384" width="10.85546875" style="14"/>
  </cols>
  <sheetData>
    <row r="3" spans="2:9" x14ac:dyDescent="0.25">
      <c r="D3" s="14" t="s">
        <v>37</v>
      </c>
      <c r="E3" s="32"/>
      <c r="G3" s="16" t="s">
        <v>54</v>
      </c>
    </row>
    <row r="4" spans="2:9" x14ac:dyDescent="0.25">
      <c r="D4" s="14" t="s">
        <v>38</v>
      </c>
      <c r="E4" s="32"/>
    </row>
    <row r="5" spans="2:9" x14ac:dyDescent="0.25">
      <c r="D5" s="14" t="s">
        <v>48</v>
      </c>
      <c r="E5" s="32"/>
    </row>
    <row r="7" spans="2:9" x14ac:dyDescent="0.25">
      <c r="B7" s="17" t="s">
        <v>0</v>
      </c>
      <c r="C7" s="18"/>
      <c r="D7" s="18"/>
      <c r="E7" s="18"/>
      <c r="G7" s="17" t="s">
        <v>1</v>
      </c>
      <c r="H7" s="18"/>
      <c r="I7" s="18"/>
    </row>
    <row r="8" spans="2:9" x14ac:dyDescent="0.25">
      <c r="B8" s="151"/>
      <c r="C8" s="151"/>
      <c r="D8" s="151"/>
      <c r="E8" s="151"/>
      <c r="G8" s="19"/>
      <c r="H8" s="20" t="s">
        <v>2</v>
      </c>
      <c r="I8" s="20" t="s">
        <v>3</v>
      </c>
    </row>
    <row r="9" spans="2:9" x14ac:dyDescent="0.25">
      <c r="B9" s="151"/>
      <c r="C9" s="151"/>
      <c r="D9" s="151"/>
      <c r="E9" s="151"/>
      <c r="G9" s="28" t="s">
        <v>49</v>
      </c>
      <c r="H9" s="29"/>
      <c r="I9" s="29"/>
    </row>
    <row r="10" spans="2:9" x14ac:dyDescent="0.25">
      <c r="B10" s="151"/>
      <c r="C10" s="151"/>
      <c r="D10" s="151"/>
      <c r="E10" s="151"/>
      <c r="G10" s="30"/>
      <c r="H10" s="31"/>
      <c r="I10" s="31"/>
    </row>
    <row r="11" spans="2:9" x14ac:dyDescent="0.25">
      <c r="B11" s="151"/>
      <c r="C11" s="151"/>
      <c r="D11" s="151"/>
      <c r="E11" s="151"/>
      <c r="G11" s="28"/>
      <c r="H11" s="29"/>
      <c r="I11" s="29"/>
    </row>
    <row r="12" spans="2:9" x14ac:dyDescent="0.25">
      <c r="B12" s="151"/>
      <c r="C12" s="151"/>
      <c r="D12" s="151"/>
      <c r="E12" s="151"/>
      <c r="G12" s="28"/>
      <c r="H12" s="29" t="s">
        <v>49</v>
      </c>
      <c r="I12" s="29"/>
    </row>
    <row r="13" spans="2:9" x14ac:dyDescent="0.25">
      <c r="B13" s="151"/>
      <c r="C13" s="151"/>
      <c r="D13" s="151"/>
      <c r="E13" s="151"/>
      <c r="G13" s="28"/>
      <c r="H13" s="29"/>
      <c r="I13" s="29"/>
    </row>
    <row r="14" spans="2:9" x14ac:dyDescent="0.25">
      <c r="B14" s="151"/>
      <c r="C14" s="151"/>
      <c r="D14" s="151"/>
      <c r="E14" s="151"/>
      <c r="G14" s="28"/>
      <c r="H14" s="29"/>
      <c r="I14" s="29"/>
    </row>
    <row r="15" spans="2:9" x14ac:dyDescent="0.25">
      <c r="B15" s="151"/>
      <c r="C15" s="151"/>
      <c r="D15" s="151"/>
      <c r="E15" s="151"/>
      <c r="G15" s="28"/>
      <c r="H15" s="29"/>
      <c r="I15" s="29"/>
    </row>
    <row r="16" spans="2:9" x14ac:dyDescent="0.25">
      <c r="B16" s="151"/>
      <c r="C16" s="151"/>
      <c r="D16" s="151"/>
      <c r="E16" s="151"/>
      <c r="G16" s="28"/>
      <c r="H16" s="29"/>
      <c r="I16" s="29"/>
    </row>
    <row r="17" spans="2:9" x14ac:dyDescent="0.25">
      <c r="B17" s="151"/>
      <c r="C17" s="151"/>
      <c r="D17" s="151"/>
      <c r="E17" s="151"/>
      <c r="G17" s="28"/>
      <c r="H17" s="29"/>
      <c r="I17" s="29"/>
    </row>
    <row r="18" spans="2:9" x14ac:dyDescent="0.25">
      <c r="B18" s="151"/>
      <c r="C18" s="151"/>
      <c r="D18" s="151"/>
      <c r="E18" s="151"/>
      <c r="G18" s="28"/>
      <c r="H18" s="29"/>
      <c r="I18" s="29"/>
    </row>
    <row r="19" spans="2:9" x14ac:dyDescent="0.25">
      <c r="B19" s="151"/>
      <c r="C19" s="151"/>
      <c r="D19" s="151"/>
      <c r="E19" s="151"/>
      <c r="G19" s="28"/>
      <c r="H19" s="29"/>
      <c r="I19" s="29"/>
    </row>
    <row r="20" spans="2:9" x14ac:dyDescent="0.25">
      <c r="B20" s="151"/>
      <c r="C20" s="151"/>
      <c r="D20" s="151"/>
      <c r="E20" s="151"/>
      <c r="G20" s="28"/>
      <c r="H20" s="29"/>
      <c r="I20" s="29"/>
    </row>
    <row r="21" spans="2:9" x14ac:dyDescent="0.25">
      <c r="B21" s="151"/>
      <c r="C21" s="151"/>
      <c r="D21" s="151"/>
      <c r="E21" s="151"/>
      <c r="G21" s="28"/>
      <c r="H21" s="29"/>
      <c r="I21" s="29"/>
    </row>
    <row r="22" spans="2:9" x14ac:dyDescent="0.25">
      <c r="B22" s="151"/>
      <c r="C22" s="151"/>
      <c r="D22" s="151"/>
      <c r="E22" s="151"/>
      <c r="G22" s="28"/>
      <c r="H22" s="29"/>
      <c r="I22" s="29"/>
    </row>
    <row r="23" spans="2:9" x14ac:dyDescent="0.25">
      <c r="B23" s="151"/>
      <c r="C23" s="151"/>
      <c r="D23" s="151"/>
      <c r="E23" s="151"/>
      <c r="G23" s="28"/>
      <c r="H23" s="29"/>
      <c r="I23" s="29"/>
    </row>
    <row r="24" spans="2:9" x14ac:dyDescent="0.25">
      <c r="B24" s="151"/>
      <c r="C24" s="151"/>
      <c r="D24" s="151"/>
      <c r="E24" s="151"/>
      <c r="G24" s="28"/>
      <c r="H24" s="29" t="s">
        <v>49</v>
      </c>
      <c r="I24" s="29" t="s">
        <v>49</v>
      </c>
    </row>
    <row r="25" spans="2:9" x14ac:dyDescent="0.25">
      <c r="B25" s="151"/>
      <c r="C25" s="151"/>
      <c r="D25" s="151"/>
      <c r="E25" s="151"/>
      <c r="G25" s="28"/>
      <c r="H25" s="29"/>
      <c r="I25" s="29"/>
    </row>
    <row r="26" spans="2:9" x14ac:dyDescent="0.25">
      <c r="B26" s="151"/>
      <c r="C26" s="151"/>
      <c r="D26" s="151"/>
      <c r="E26" s="151"/>
      <c r="G26" s="28"/>
      <c r="H26" s="29"/>
      <c r="I26" s="29"/>
    </row>
    <row r="27" spans="2:9" x14ac:dyDescent="0.25">
      <c r="B27" s="151"/>
      <c r="C27" s="151"/>
      <c r="D27" s="151"/>
      <c r="E27" s="151"/>
      <c r="G27" s="28"/>
      <c r="H27" s="29"/>
      <c r="I27" s="29"/>
    </row>
    <row r="28" spans="2:9" x14ac:dyDescent="0.25">
      <c r="B28" s="151"/>
      <c r="C28" s="151"/>
      <c r="D28" s="151"/>
      <c r="E28" s="151"/>
      <c r="G28" s="28"/>
      <c r="H28" s="29"/>
      <c r="I28" s="29"/>
    </row>
    <row r="29" spans="2:9" x14ac:dyDescent="0.25">
      <c r="B29" s="151"/>
      <c r="C29" s="151"/>
      <c r="D29" s="151"/>
      <c r="E29" s="151"/>
      <c r="G29" s="21" t="s">
        <v>4</v>
      </c>
      <c r="H29" s="22">
        <f>SUM(H9:H28)</f>
        <v>0</v>
      </c>
      <c r="I29" s="22">
        <f>SUM(I9:I28)</f>
        <v>0</v>
      </c>
    </row>
    <row r="30" spans="2:9" x14ac:dyDescent="0.25">
      <c r="B30" s="23"/>
      <c r="C30" s="23"/>
      <c r="D30" s="23"/>
      <c r="G30" s="24"/>
      <c r="H30" s="152"/>
      <c r="I30" s="153"/>
    </row>
    <row r="31" spans="2:9" x14ac:dyDescent="0.25">
      <c r="B31" s="15" t="s">
        <v>5</v>
      </c>
      <c r="C31" s="15">
        <f>E3</f>
        <v>0</v>
      </c>
      <c r="D31" s="25" t="s">
        <v>48</v>
      </c>
      <c r="E31" s="25">
        <f>E5</f>
        <v>0</v>
      </c>
      <c r="G31" s="26" t="s">
        <v>39</v>
      </c>
      <c r="H31" s="154">
        <f>I29-H29</f>
        <v>0</v>
      </c>
      <c r="I31" s="155"/>
    </row>
  </sheetData>
  <sheetProtection algorithmName="SHA-512" hashValue="Kx7fw/KldNRsUa3Wu3bwRB+lZd4O/MqOUAN4xiNsKfv5b86+metxAnTLwmgI3OMHAEj7bdaEz5L9HLNUVt9+1w==" saltValue="MkBWJyyN2IVBlgGJ1/+WRg==" spinCount="100000" sheet="1" selectLockedCells="1"/>
  <mergeCells count="24">
    <mergeCell ref="B23:E23"/>
    <mergeCell ref="B24:E24"/>
    <mergeCell ref="H30:I30"/>
    <mergeCell ref="H31:I31"/>
    <mergeCell ref="B26:E26"/>
    <mergeCell ref="B27:E27"/>
    <mergeCell ref="B28:E28"/>
    <mergeCell ref="B29:E29"/>
    <mergeCell ref="B25:E25"/>
    <mergeCell ref="B20:E20"/>
    <mergeCell ref="B21:E21"/>
    <mergeCell ref="B22:E22"/>
    <mergeCell ref="B19:E19"/>
    <mergeCell ref="B8:E8"/>
    <mergeCell ref="B9:E9"/>
    <mergeCell ref="B10:E10"/>
    <mergeCell ref="B11:E11"/>
    <mergeCell ref="B12:E12"/>
    <mergeCell ref="B13:E13"/>
    <mergeCell ref="B14:E14"/>
    <mergeCell ref="B15:E15"/>
    <mergeCell ref="B16:E16"/>
    <mergeCell ref="B17:E17"/>
    <mergeCell ref="B18:E18"/>
  </mergeCells>
  <pageMargins left="0.51181102362204722" right="0.51181102362204722" top="0.74803149606299213" bottom="0.74803149606299213" header="0.31496062992125984" footer="0.31496062992125984"/>
  <pageSetup paperSize="9" scale="9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B15B7-C563-4208-A9D5-FB757C332AA9}">
  <sheetPr>
    <pageSetUpPr fitToPage="1"/>
  </sheetPr>
  <dimension ref="A1:E25"/>
  <sheetViews>
    <sheetView workbookViewId="0">
      <selection activeCell="A9" sqref="A9:C9"/>
    </sheetView>
  </sheetViews>
  <sheetFormatPr baseColWidth="10" defaultColWidth="10.85546875" defaultRowHeight="15.75" x14ac:dyDescent="0.25"/>
  <cols>
    <col min="1" max="1" width="30.7109375" style="14" customWidth="1"/>
    <col min="2" max="2" width="2.42578125" style="14" customWidth="1"/>
    <col min="3" max="3" width="30.7109375" style="14" customWidth="1"/>
    <col min="4" max="4" width="3.28515625" style="14" customWidth="1"/>
    <col min="5" max="5" width="62.7109375" style="14" customWidth="1"/>
    <col min="6" max="16384" width="10.85546875" style="14"/>
  </cols>
  <sheetData>
    <row r="1" spans="1:5" x14ac:dyDescent="0.25">
      <c r="B1" s="149"/>
      <c r="E1" s="108"/>
    </row>
    <row r="2" spans="1:5" ht="33.75" x14ac:dyDescent="0.5">
      <c r="A2" s="109" t="s">
        <v>33</v>
      </c>
      <c r="B2" s="109"/>
      <c r="C2" s="18"/>
      <c r="E2" s="109" t="s">
        <v>34</v>
      </c>
    </row>
    <row r="3" spans="1:5" x14ac:dyDescent="0.25">
      <c r="A3" s="186"/>
      <c r="B3" s="186"/>
      <c r="C3" s="186"/>
      <c r="D3" s="1"/>
      <c r="E3" s="148"/>
    </row>
    <row r="4" spans="1:5" x14ac:dyDescent="0.25">
      <c r="A4" s="186"/>
      <c r="B4" s="186"/>
      <c r="C4" s="186"/>
      <c r="D4" s="1"/>
      <c r="E4" s="150"/>
    </row>
    <row r="5" spans="1:5" x14ac:dyDescent="0.25">
      <c r="A5" s="186"/>
      <c r="B5" s="186"/>
      <c r="C5" s="186"/>
      <c r="D5" s="1"/>
      <c r="E5" s="150"/>
    </row>
    <row r="6" spans="1:5" x14ac:dyDescent="0.25">
      <c r="A6" s="186"/>
      <c r="B6" s="186"/>
      <c r="C6" s="186"/>
      <c r="D6" s="1"/>
      <c r="E6" s="150"/>
    </row>
    <row r="7" spans="1:5" x14ac:dyDescent="0.25">
      <c r="A7" s="186"/>
      <c r="B7" s="186"/>
      <c r="C7" s="186"/>
      <c r="D7" s="1"/>
      <c r="E7" s="150"/>
    </row>
    <row r="8" spans="1:5" x14ac:dyDescent="0.25">
      <c r="A8" s="186"/>
      <c r="B8" s="186"/>
      <c r="C8" s="186"/>
      <c r="D8" s="1"/>
      <c r="E8" s="150"/>
    </row>
    <row r="9" spans="1:5" x14ac:dyDescent="0.25">
      <c r="A9" s="186"/>
      <c r="B9" s="186"/>
      <c r="C9" s="186"/>
      <c r="D9" s="1"/>
      <c r="E9" s="150"/>
    </row>
    <row r="10" spans="1:5" x14ac:dyDescent="0.25">
      <c r="A10" s="186"/>
      <c r="B10" s="186"/>
      <c r="C10" s="186"/>
      <c r="D10" s="1"/>
      <c r="E10" s="150"/>
    </row>
    <row r="11" spans="1:5" x14ac:dyDescent="0.25">
      <c r="A11" s="186"/>
      <c r="B11" s="186"/>
      <c r="C11" s="186"/>
      <c r="D11" s="1"/>
      <c r="E11" s="150"/>
    </row>
    <row r="12" spans="1:5" x14ac:dyDescent="0.25">
      <c r="A12" s="167"/>
      <c r="B12" s="167"/>
      <c r="C12" s="167"/>
      <c r="D12" s="1"/>
      <c r="E12" s="150"/>
    </row>
    <row r="13" spans="1:5" x14ac:dyDescent="0.25">
      <c r="A13" s="186"/>
      <c r="B13" s="186"/>
      <c r="C13" s="186"/>
      <c r="D13" s="1"/>
      <c r="E13" s="150"/>
    </row>
    <row r="14" spans="1:5" x14ac:dyDescent="0.25">
      <c r="A14" s="186"/>
      <c r="B14" s="186"/>
      <c r="C14" s="186"/>
      <c r="D14" s="1"/>
      <c r="E14" s="150"/>
    </row>
    <row r="15" spans="1:5" x14ac:dyDescent="0.25">
      <c r="A15" s="186"/>
      <c r="B15" s="186"/>
      <c r="C15" s="186"/>
      <c r="D15" s="1"/>
      <c r="E15" s="150"/>
    </row>
    <row r="16" spans="1:5" x14ac:dyDescent="0.25">
      <c r="A16" s="186"/>
      <c r="B16" s="186"/>
      <c r="C16" s="186"/>
      <c r="D16" s="1"/>
      <c r="E16" s="150"/>
    </row>
    <row r="17" spans="1:5" x14ac:dyDescent="0.25">
      <c r="A17" s="186"/>
      <c r="B17" s="186"/>
      <c r="C17" s="186"/>
      <c r="D17" s="1"/>
      <c r="E17" s="150"/>
    </row>
    <row r="18" spans="1:5" x14ac:dyDescent="0.25">
      <c r="A18" s="186"/>
      <c r="B18" s="186"/>
      <c r="C18" s="186"/>
      <c r="D18" s="1"/>
      <c r="E18" s="150"/>
    </row>
    <row r="19" spans="1:5" x14ac:dyDescent="0.25">
      <c r="A19" s="186"/>
      <c r="B19" s="186"/>
      <c r="C19" s="186"/>
      <c r="D19" s="1"/>
      <c r="E19" s="150"/>
    </row>
    <row r="20" spans="1:5" x14ac:dyDescent="0.25">
      <c r="A20" s="186"/>
      <c r="B20" s="186"/>
      <c r="C20" s="186"/>
      <c r="D20" s="1"/>
      <c r="E20" s="150"/>
    </row>
    <row r="21" spans="1:5" x14ac:dyDescent="0.25">
      <c r="A21" s="186"/>
      <c r="B21" s="186"/>
      <c r="C21" s="186"/>
      <c r="D21" s="1"/>
      <c r="E21" s="150"/>
    </row>
    <row r="22" spans="1:5" x14ac:dyDescent="0.25">
      <c r="A22" s="186"/>
      <c r="B22" s="186"/>
      <c r="C22" s="186"/>
      <c r="D22" s="1"/>
      <c r="E22" s="150"/>
    </row>
    <row r="23" spans="1:5" x14ac:dyDescent="0.25">
      <c r="A23" s="186"/>
      <c r="B23" s="186"/>
      <c r="C23" s="186"/>
      <c r="D23" s="1"/>
      <c r="E23" s="148"/>
    </row>
    <row r="24" spans="1:5" x14ac:dyDescent="0.25">
      <c r="A24" s="186"/>
      <c r="B24" s="186"/>
      <c r="C24" s="186"/>
      <c r="D24" s="1"/>
      <c r="E24" s="68"/>
    </row>
    <row r="25" spans="1:5" x14ac:dyDescent="0.25">
      <c r="A25" s="14" t="s">
        <v>30</v>
      </c>
      <c r="C25" s="14" t="s">
        <v>9</v>
      </c>
      <c r="E25" s="14" t="s">
        <v>32</v>
      </c>
    </row>
  </sheetData>
  <sheetProtection algorithmName="SHA-512" hashValue="Cs+KGq2VX4VOjeQ8Im6vS10hj34kPQbvLGcAUBnf7sEJ5nXBjX4dAg8CqbJv+hVjiCnafJAq62mMYrx458j/+Q==" saltValue="kVtax9WieX8RT0bn0yNUYQ==" spinCount="100000" sheet="1" objects="1" scenarios="1" selectLockedCells="1"/>
  <mergeCells count="22">
    <mergeCell ref="A20:C20"/>
    <mergeCell ref="A21:C21"/>
    <mergeCell ref="A22:C22"/>
    <mergeCell ref="A23:C23"/>
    <mergeCell ref="A24:C24"/>
    <mergeCell ref="A14:C14"/>
    <mergeCell ref="A3:C3"/>
    <mergeCell ref="A4:C4"/>
    <mergeCell ref="A5:C5"/>
    <mergeCell ref="A6:C6"/>
    <mergeCell ref="A7:C7"/>
    <mergeCell ref="A8:C8"/>
    <mergeCell ref="A9:C9"/>
    <mergeCell ref="A10:C10"/>
    <mergeCell ref="A11:C11"/>
    <mergeCell ref="A12:C12"/>
    <mergeCell ref="A13:C13"/>
    <mergeCell ref="A15:C15"/>
    <mergeCell ref="A16:C16"/>
    <mergeCell ref="A17:C17"/>
    <mergeCell ref="A18:C18"/>
    <mergeCell ref="A19:C19"/>
  </mergeCells>
  <pageMargins left="0.51181102362204722" right="0.5118110236220472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DD073-498F-45B8-9D20-9E7647ACC68D}">
  <sheetPr>
    <pageSetUpPr fitToPage="1"/>
  </sheetPr>
  <dimension ref="A1:Y38"/>
  <sheetViews>
    <sheetView zoomScale="90" zoomScaleNormal="90" workbookViewId="0">
      <selection activeCell="D8" sqref="D8"/>
    </sheetView>
  </sheetViews>
  <sheetFormatPr baseColWidth="10" defaultColWidth="11.42578125" defaultRowHeight="15.75" x14ac:dyDescent="0.25"/>
  <cols>
    <col min="1" max="1" width="8.7109375" style="9" customWidth="1"/>
    <col min="2" max="2" width="30.7109375" style="9" customWidth="1"/>
    <col min="3" max="3" width="6.7109375" style="9" customWidth="1"/>
    <col min="4" max="25" width="11.42578125" style="9" customWidth="1"/>
    <col min="26" max="16384" width="11.42578125" style="9"/>
  </cols>
  <sheetData>
    <row r="1" spans="1:25" s="4" customFormat="1" x14ac:dyDescent="0.25">
      <c r="A1" s="3"/>
      <c r="B1" s="84"/>
      <c r="C1" s="2" t="s">
        <v>6</v>
      </c>
      <c r="D1" s="159" t="s">
        <v>7</v>
      </c>
      <c r="E1" s="160"/>
      <c r="F1" s="159" t="s">
        <v>43</v>
      </c>
      <c r="G1" s="160"/>
      <c r="H1" s="159" t="s">
        <v>44</v>
      </c>
      <c r="I1" s="161"/>
      <c r="J1" s="156" t="s">
        <v>42</v>
      </c>
      <c r="K1" s="157"/>
      <c r="L1" s="156" t="s">
        <v>40</v>
      </c>
      <c r="M1" s="157"/>
      <c r="N1" s="156" t="s">
        <v>41</v>
      </c>
      <c r="O1" s="157"/>
      <c r="P1" s="156" t="s">
        <v>45</v>
      </c>
      <c r="Q1" s="157"/>
      <c r="R1" s="156" t="s">
        <v>55</v>
      </c>
      <c r="S1" s="157"/>
      <c r="T1" s="156" t="s">
        <v>3</v>
      </c>
      <c r="U1" s="157"/>
      <c r="V1" s="156" t="s">
        <v>8</v>
      </c>
      <c r="W1" s="158"/>
      <c r="X1" s="157"/>
      <c r="Y1" s="87" t="s">
        <v>51</v>
      </c>
    </row>
    <row r="2" spans="1:25" s="4" customFormat="1" x14ac:dyDescent="0.25">
      <c r="A2" s="82" t="s">
        <v>9</v>
      </c>
      <c r="B2" s="85" t="s">
        <v>10</v>
      </c>
      <c r="C2" s="5" t="s">
        <v>11</v>
      </c>
      <c r="D2" s="70" t="s">
        <v>12</v>
      </c>
      <c r="E2" s="71" t="s">
        <v>13</v>
      </c>
      <c r="F2" s="70" t="s">
        <v>12</v>
      </c>
      <c r="G2" s="71" t="s">
        <v>13</v>
      </c>
      <c r="H2" s="70" t="s">
        <v>12</v>
      </c>
      <c r="I2" s="5" t="s">
        <v>13</v>
      </c>
      <c r="J2" s="70" t="s">
        <v>12</v>
      </c>
      <c r="K2" s="71" t="s">
        <v>13</v>
      </c>
      <c r="L2" s="70" t="s">
        <v>12</v>
      </c>
      <c r="M2" s="71" t="s">
        <v>13</v>
      </c>
      <c r="N2" s="70" t="s">
        <v>12</v>
      </c>
      <c r="O2" s="71" t="s">
        <v>13</v>
      </c>
      <c r="P2" s="70" t="s">
        <v>12</v>
      </c>
      <c r="Q2" s="71" t="s">
        <v>13</v>
      </c>
      <c r="R2" s="70" t="s">
        <v>12</v>
      </c>
      <c r="S2" s="71" t="s">
        <v>13</v>
      </c>
      <c r="T2" s="70" t="s">
        <v>12</v>
      </c>
      <c r="U2" s="71" t="s">
        <v>13</v>
      </c>
      <c r="V2" s="78" t="s">
        <v>14</v>
      </c>
      <c r="W2" s="6" t="s">
        <v>12</v>
      </c>
      <c r="X2" s="71" t="s">
        <v>13</v>
      </c>
      <c r="Y2" s="88" t="s">
        <v>52</v>
      </c>
    </row>
    <row r="3" spans="1:25" ht="16.5" thickBot="1" x14ac:dyDescent="0.3">
      <c r="A3" s="83"/>
      <c r="B3" s="86" t="s">
        <v>15</v>
      </c>
      <c r="C3" s="79"/>
      <c r="D3" s="72"/>
      <c r="E3" s="73"/>
      <c r="F3" s="72"/>
      <c r="G3" s="73"/>
      <c r="H3" s="72"/>
      <c r="I3" s="7"/>
      <c r="J3" s="76"/>
      <c r="K3" s="77"/>
      <c r="L3" s="76"/>
      <c r="M3" s="77"/>
      <c r="N3" s="76"/>
      <c r="O3" s="77"/>
      <c r="P3" s="76"/>
      <c r="Q3" s="77"/>
      <c r="R3" s="76"/>
      <c r="S3" s="77"/>
      <c r="T3" s="76"/>
      <c r="U3" s="77"/>
      <c r="V3" s="76"/>
      <c r="W3" s="8"/>
      <c r="X3" s="77"/>
      <c r="Y3" s="89" t="s">
        <v>53</v>
      </c>
    </row>
    <row r="4" spans="1:25" ht="16.5" thickTop="1" x14ac:dyDescent="0.25">
      <c r="A4" s="59"/>
      <c r="B4" s="63"/>
      <c r="C4" s="39"/>
      <c r="D4" s="51"/>
      <c r="E4" s="57"/>
      <c r="F4" s="51"/>
      <c r="G4" s="57"/>
      <c r="H4" s="51"/>
      <c r="I4" s="58"/>
      <c r="J4" s="51"/>
      <c r="K4" s="57"/>
      <c r="L4" s="51"/>
      <c r="M4" s="57"/>
      <c r="N4" s="51"/>
      <c r="O4" s="57"/>
      <c r="P4" s="51"/>
      <c r="Q4" s="57"/>
      <c r="R4" s="51"/>
      <c r="S4" s="57"/>
      <c r="T4" s="51"/>
      <c r="U4" s="57"/>
      <c r="V4" s="51"/>
      <c r="W4" s="33"/>
      <c r="X4" s="57"/>
      <c r="Y4" s="90">
        <f>D4+F4+H4+J4+L4+N4+P4+R4+T4+W4-E4-G4-I4-K4-M4-O4-Q4-S4-U4-X4</f>
        <v>0</v>
      </c>
    </row>
    <row r="5" spans="1:25" x14ac:dyDescent="0.25">
      <c r="A5" s="60"/>
      <c r="B5" s="64"/>
      <c r="C5" s="34"/>
      <c r="D5" s="53"/>
      <c r="E5" s="54"/>
      <c r="F5" s="53"/>
      <c r="G5" s="54"/>
      <c r="H5" s="53"/>
      <c r="I5" s="35"/>
      <c r="J5" s="53"/>
      <c r="K5" s="54"/>
      <c r="L5" s="53"/>
      <c r="M5" s="54"/>
      <c r="N5" s="53"/>
      <c r="O5" s="54"/>
      <c r="P5" s="53"/>
      <c r="Q5" s="54"/>
      <c r="R5" s="53"/>
      <c r="S5" s="54"/>
      <c r="T5" s="53"/>
      <c r="U5" s="54"/>
      <c r="V5" s="53"/>
      <c r="W5" s="36"/>
      <c r="X5" s="54"/>
      <c r="Y5" s="90">
        <f t="shared" ref="Y5:Y32" si="0">D5+F5+H5+J5+L5+N5+P5+R5+T5+W5-E5-G5-I5-K5-M5-O5-Q5-S5-U5-X5</f>
        <v>0</v>
      </c>
    </row>
    <row r="6" spans="1:25" x14ac:dyDescent="0.25">
      <c r="A6" s="60"/>
      <c r="B6" s="64"/>
      <c r="C6" s="34"/>
      <c r="D6" s="53"/>
      <c r="E6" s="54"/>
      <c r="F6" s="53"/>
      <c r="G6" s="54"/>
      <c r="H6" s="53"/>
      <c r="I6" s="35"/>
      <c r="J6" s="53"/>
      <c r="K6" s="54"/>
      <c r="L6" s="53"/>
      <c r="M6" s="54"/>
      <c r="N6" s="53"/>
      <c r="O6" s="54"/>
      <c r="P6" s="53"/>
      <c r="Q6" s="54"/>
      <c r="R6" s="53"/>
      <c r="S6" s="54"/>
      <c r="T6" s="53"/>
      <c r="U6" s="54"/>
      <c r="V6" s="53"/>
      <c r="W6" s="36"/>
      <c r="X6" s="54"/>
      <c r="Y6" s="90">
        <f t="shared" si="0"/>
        <v>0</v>
      </c>
    </row>
    <row r="7" spans="1:25" x14ac:dyDescent="0.25">
      <c r="A7" s="60"/>
      <c r="B7" s="64"/>
      <c r="C7" s="34"/>
      <c r="D7" s="53"/>
      <c r="E7" s="54"/>
      <c r="F7" s="53"/>
      <c r="G7" s="54"/>
      <c r="H7" s="53"/>
      <c r="I7" s="35"/>
      <c r="J7" s="53"/>
      <c r="K7" s="54"/>
      <c r="L7" s="53"/>
      <c r="M7" s="54"/>
      <c r="N7" s="53"/>
      <c r="O7" s="54"/>
      <c r="P7" s="53"/>
      <c r="Q7" s="54"/>
      <c r="R7" s="53"/>
      <c r="S7" s="54"/>
      <c r="T7" s="53"/>
      <c r="U7" s="54"/>
      <c r="V7" s="53"/>
      <c r="W7" s="36"/>
      <c r="X7" s="54"/>
      <c r="Y7" s="90">
        <f t="shared" si="0"/>
        <v>0</v>
      </c>
    </row>
    <row r="8" spans="1:25" x14ac:dyDescent="0.25">
      <c r="A8" s="60"/>
      <c r="B8" s="64"/>
      <c r="C8" s="34"/>
      <c r="D8" s="53"/>
      <c r="E8" s="54"/>
      <c r="F8" s="53"/>
      <c r="G8" s="54"/>
      <c r="H8" s="53"/>
      <c r="I8" s="35"/>
      <c r="J8" s="53"/>
      <c r="K8" s="54"/>
      <c r="L8" s="53"/>
      <c r="M8" s="54"/>
      <c r="N8" s="53"/>
      <c r="O8" s="54"/>
      <c r="P8" s="53"/>
      <c r="Q8" s="54"/>
      <c r="R8" s="53"/>
      <c r="S8" s="54"/>
      <c r="T8" s="53"/>
      <c r="U8" s="54"/>
      <c r="V8" s="53"/>
      <c r="W8" s="36"/>
      <c r="X8" s="54"/>
      <c r="Y8" s="90">
        <f t="shared" si="0"/>
        <v>0</v>
      </c>
    </row>
    <row r="9" spans="1:25" x14ac:dyDescent="0.25">
      <c r="A9" s="60"/>
      <c r="B9" s="64"/>
      <c r="C9" s="34"/>
      <c r="D9" s="53"/>
      <c r="E9" s="54"/>
      <c r="F9" s="53"/>
      <c r="G9" s="54"/>
      <c r="H9" s="53"/>
      <c r="I9" s="35"/>
      <c r="J9" s="53"/>
      <c r="K9" s="54"/>
      <c r="L9" s="53"/>
      <c r="M9" s="54"/>
      <c r="N9" s="53"/>
      <c r="O9" s="54"/>
      <c r="P9" s="53"/>
      <c r="Q9" s="54"/>
      <c r="R9" s="53"/>
      <c r="S9" s="54"/>
      <c r="T9" s="53"/>
      <c r="U9" s="54"/>
      <c r="V9" s="53"/>
      <c r="W9" s="36"/>
      <c r="X9" s="54"/>
      <c r="Y9" s="90">
        <f t="shared" si="0"/>
        <v>0</v>
      </c>
    </row>
    <row r="10" spans="1:25" x14ac:dyDescent="0.25">
      <c r="A10" s="60"/>
      <c r="B10" s="64"/>
      <c r="C10" s="34"/>
      <c r="D10" s="53"/>
      <c r="E10" s="54"/>
      <c r="F10" s="53"/>
      <c r="G10" s="54"/>
      <c r="H10" s="53"/>
      <c r="I10" s="35"/>
      <c r="J10" s="53"/>
      <c r="K10" s="54"/>
      <c r="L10" s="53"/>
      <c r="M10" s="54"/>
      <c r="N10" s="53"/>
      <c r="O10" s="54"/>
      <c r="P10" s="53"/>
      <c r="Q10" s="54"/>
      <c r="R10" s="53"/>
      <c r="S10" s="54"/>
      <c r="T10" s="53"/>
      <c r="U10" s="54"/>
      <c r="V10" s="53"/>
      <c r="W10" s="36"/>
      <c r="X10" s="54"/>
      <c r="Y10" s="90">
        <f t="shared" si="0"/>
        <v>0</v>
      </c>
    </row>
    <row r="11" spans="1:25" x14ac:dyDescent="0.25">
      <c r="A11" s="60"/>
      <c r="B11" s="64"/>
      <c r="C11" s="34"/>
      <c r="D11" s="53"/>
      <c r="E11" s="54"/>
      <c r="F11" s="53"/>
      <c r="G11" s="54"/>
      <c r="H11" s="53"/>
      <c r="I11" s="35"/>
      <c r="J11" s="53"/>
      <c r="K11" s="54"/>
      <c r="L11" s="53"/>
      <c r="M11" s="54"/>
      <c r="N11" s="53"/>
      <c r="O11" s="54"/>
      <c r="P11" s="53"/>
      <c r="Q11" s="54"/>
      <c r="R11" s="53"/>
      <c r="S11" s="54"/>
      <c r="T11" s="53"/>
      <c r="U11" s="54"/>
      <c r="V11" s="53"/>
      <c r="W11" s="36"/>
      <c r="X11" s="54"/>
      <c r="Y11" s="90">
        <f t="shared" si="0"/>
        <v>0</v>
      </c>
    </row>
    <row r="12" spans="1:25" x14ac:dyDescent="0.25">
      <c r="A12" s="60"/>
      <c r="B12" s="64"/>
      <c r="C12" s="34"/>
      <c r="D12" s="53"/>
      <c r="E12" s="54"/>
      <c r="F12" s="53"/>
      <c r="G12" s="54"/>
      <c r="H12" s="53"/>
      <c r="I12" s="35"/>
      <c r="J12" s="53">
        <v>0</v>
      </c>
      <c r="K12" s="54"/>
      <c r="L12" s="53"/>
      <c r="M12" s="54"/>
      <c r="N12" s="53"/>
      <c r="O12" s="54"/>
      <c r="P12" s="53"/>
      <c r="Q12" s="54"/>
      <c r="R12" s="53"/>
      <c r="S12" s="54"/>
      <c r="T12" s="53"/>
      <c r="U12" s="54"/>
      <c r="V12" s="53"/>
      <c r="W12" s="36"/>
      <c r="X12" s="54"/>
      <c r="Y12" s="90">
        <f t="shared" si="0"/>
        <v>0</v>
      </c>
    </row>
    <row r="13" spans="1:25" x14ac:dyDescent="0.25">
      <c r="A13" s="60"/>
      <c r="B13" s="64"/>
      <c r="C13" s="34"/>
      <c r="D13" s="53"/>
      <c r="E13" s="54"/>
      <c r="F13" s="53"/>
      <c r="G13" s="54"/>
      <c r="H13" s="53"/>
      <c r="I13" s="35"/>
      <c r="J13" s="53"/>
      <c r="K13" s="54"/>
      <c r="L13" s="53"/>
      <c r="M13" s="54"/>
      <c r="N13" s="53"/>
      <c r="O13" s="54"/>
      <c r="P13" s="53"/>
      <c r="Q13" s="54"/>
      <c r="R13" s="53"/>
      <c r="S13" s="54"/>
      <c r="T13" s="53"/>
      <c r="U13" s="54"/>
      <c r="V13" s="53"/>
      <c r="W13" s="36"/>
      <c r="X13" s="54"/>
      <c r="Y13" s="90">
        <f t="shared" si="0"/>
        <v>0</v>
      </c>
    </row>
    <row r="14" spans="1:25" x14ac:dyDescent="0.25">
      <c r="A14" s="60"/>
      <c r="B14" s="64"/>
      <c r="C14" s="34"/>
      <c r="D14" s="53"/>
      <c r="E14" s="54"/>
      <c r="F14" s="53"/>
      <c r="G14" s="54"/>
      <c r="H14" s="53"/>
      <c r="I14" s="35"/>
      <c r="J14" s="53"/>
      <c r="K14" s="54"/>
      <c r="L14" s="53"/>
      <c r="M14" s="54"/>
      <c r="N14" s="53"/>
      <c r="O14" s="54"/>
      <c r="P14" s="53"/>
      <c r="Q14" s="54"/>
      <c r="R14" s="53"/>
      <c r="S14" s="54"/>
      <c r="T14" s="53"/>
      <c r="U14" s="54"/>
      <c r="V14" s="53"/>
      <c r="W14" s="36"/>
      <c r="X14" s="54"/>
      <c r="Y14" s="90">
        <f t="shared" si="0"/>
        <v>0</v>
      </c>
    </row>
    <row r="15" spans="1:25" x14ac:dyDescent="0.25">
      <c r="A15" s="60"/>
      <c r="B15" s="64"/>
      <c r="C15" s="34"/>
      <c r="D15" s="53"/>
      <c r="E15" s="54"/>
      <c r="F15" s="53"/>
      <c r="G15" s="54"/>
      <c r="H15" s="53"/>
      <c r="I15" s="35"/>
      <c r="J15" s="53"/>
      <c r="K15" s="54"/>
      <c r="L15" s="53"/>
      <c r="M15" s="54"/>
      <c r="N15" s="53"/>
      <c r="O15" s="54"/>
      <c r="P15" s="53"/>
      <c r="Q15" s="54"/>
      <c r="R15" s="53"/>
      <c r="S15" s="54"/>
      <c r="T15" s="53"/>
      <c r="U15" s="54"/>
      <c r="V15" s="53"/>
      <c r="W15" s="36"/>
      <c r="X15" s="54"/>
      <c r="Y15" s="90">
        <f t="shared" si="0"/>
        <v>0</v>
      </c>
    </row>
    <row r="16" spans="1:25" x14ac:dyDescent="0.25">
      <c r="A16" s="60"/>
      <c r="B16" s="64"/>
      <c r="C16" s="34"/>
      <c r="D16" s="53"/>
      <c r="E16" s="54"/>
      <c r="F16" s="53"/>
      <c r="G16" s="54"/>
      <c r="H16" s="53"/>
      <c r="I16" s="35"/>
      <c r="J16" s="53"/>
      <c r="K16" s="54"/>
      <c r="L16" s="53"/>
      <c r="M16" s="54"/>
      <c r="N16" s="53"/>
      <c r="O16" s="54"/>
      <c r="P16" s="53"/>
      <c r="Q16" s="54"/>
      <c r="R16" s="53"/>
      <c r="S16" s="54"/>
      <c r="T16" s="53"/>
      <c r="U16" s="54"/>
      <c r="V16" s="53"/>
      <c r="W16" s="36"/>
      <c r="X16" s="54"/>
      <c r="Y16" s="90">
        <f t="shared" si="0"/>
        <v>0</v>
      </c>
    </row>
    <row r="17" spans="1:25" x14ac:dyDescent="0.25">
      <c r="A17" s="60"/>
      <c r="B17" s="64"/>
      <c r="C17" s="34"/>
      <c r="D17" s="53"/>
      <c r="E17" s="54"/>
      <c r="F17" s="53"/>
      <c r="G17" s="54"/>
      <c r="H17" s="53"/>
      <c r="I17" s="35"/>
      <c r="J17" s="53"/>
      <c r="K17" s="54"/>
      <c r="L17" s="53"/>
      <c r="M17" s="54"/>
      <c r="N17" s="53"/>
      <c r="O17" s="54"/>
      <c r="P17" s="53"/>
      <c r="Q17" s="54"/>
      <c r="R17" s="53"/>
      <c r="S17" s="54"/>
      <c r="T17" s="53"/>
      <c r="U17" s="54"/>
      <c r="V17" s="53"/>
      <c r="W17" s="36"/>
      <c r="X17" s="54"/>
      <c r="Y17" s="90">
        <f t="shared" si="0"/>
        <v>0</v>
      </c>
    </row>
    <row r="18" spans="1:25" x14ac:dyDescent="0.25">
      <c r="A18" s="60"/>
      <c r="B18" s="64"/>
      <c r="C18" s="34"/>
      <c r="D18" s="53"/>
      <c r="E18" s="54"/>
      <c r="F18" s="53"/>
      <c r="G18" s="54"/>
      <c r="H18" s="53"/>
      <c r="I18" s="35"/>
      <c r="J18" s="53"/>
      <c r="K18" s="54"/>
      <c r="L18" s="53"/>
      <c r="M18" s="54"/>
      <c r="N18" s="53"/>
      <c r="O18" s="54"/>
      <c r="P18" s="53"/>
      <c r="Q18" s="54"/>
      <c r="R18" s="53"/>
      <c r="S18" s="54"/>
      <c r="T18" s="53"/>
      <c r="U18" s="54"/>
      <c r="V18" s="53"/>
      <c r="W18" s="36"/>
      <c r="X18" s="54"/>
      <c r="Y18" s="90">
        <f t="shared" si="0"/>
        <v>0</v>
      </c>
    </row>
    <row r="19" spans="1:25" x14ac:dyDescent="0.25">
      <c r="A19" s="60"/>
      <c r="B19" s="64"/>
      <c r="C19" s="34"/>
      <c r="D19" s="53"/>
      <c r="E19" s="54"/>
      <c r="F19" s="53"/>
      <c r="G19" s="54"/>
      <c r="H19" s="53"/>
      <c r="I19" s="35"/>
      <c r="J19" s="53"/>
      <c r="K19" s="54"/>
      <c r="L19" s="53"/>
      <c r="M19" s="54"/>
      <c r="N19" s="53"/>
      <c r="O19" s="54"/>
      <c r="P19" s="53"/>
      <c r="Q19" s="54"/>
      <c r="R19" s="53"/>
      <c r="S19" s="54"/>
      <c r="T19" s="53"/>
      <c r="U19" s="54"/>
      <c r="V19" s="53"/>
      <c r="W19" s="36"/>
      <c r="X19" s="54"/>
      <c r="Y19" s="90">
        <f t="shared" si="0"/>
        <v>0</v>
      </c>
    </row>
    <row r="20" spans="1:25" x14ac:dyDescent="0.25">
      <c r="A20" s="60"/>
      <c r="B20" s="64"/>
      <c r="C20" s="34"/>
      <c r="D20" s="53"/>
      <c r="E20" s="54"/>
      <c r="F20" s="53"/>
      <c r="G20" s="54"/>
      <c r="H20" s="53"/>
      <c r="I20" s="35"/>
      <c r="J20" s="53"/>
      <c r="K20" s="54"/>
      <c r="L20" s="53"/>
      <c r="M20" s="54"/>
      <c r="N20" s="53"/>
      <c r="O20" s="54"/>
      <c r="P20" s="53"/>
      <c r="Q20" s="54"/>
      <c r="R20" s="53"/>
      <c r="S20" s="54"/>
      <c r="T20" s="53"/>
      <c r="U20" s="54"/>
      <c r="V20" s="53"/>
      <c r="W20" s="36"/>
      <c r="X20" s="54"/>
      <c r="Y20" s="90">
        <f t="shared" si="0"/>
        <v>0</v>
      </c>
    </row>
    <row r="21" spans="1:25" x14ac:dyDescent="0.25">
      <c r="A21" s="60"/>
      <c r="B21" s="64"/>
      <c r="C21" s="34"/>
      <c r="D21" s="53"/>
      <c r="E21" s="54"/>
      <c r="F21" s="53"/>
      <c r="G21" s="54"/>
      <c r="H21" s="53"/>
      <c r="I21" s="35"/>
      <c r="J21" s="53"/>
      <c r="K21" s="54"/>
      <c r="L21" s="53"/>
      <c r="M21" s="54"/>
      <c r="N21" s="53"/>
      <c r="O21" s="54"/>
      <c r="P21" s="53"/>
      <c r="Q21" s="54"/>
      <c r="R21" s="53"/>
      <c r="S21" s="54"/>
      <c r="T21" s="53"/>
      <c r="U21" s="54"/>
      <c r="V21" s="53"/>
      <c r="W21" s="36"/>
      <c r="X21" s="54"/>
      <c r="Y21" s="90">
        <f t="shared" si="0"/>
        <v>0</v>
      </c>
    </row>
    <row r="22" spans="1:25" x14ac:dyDescent="0.25">
      <c r="A22" s="60"/>
      <c r="B22" s="64"/>
      <c r="C22" s="34"/>
      <c r="D22" s="53"/>
      <c r="E22" s="54"/>
      <c r="F22" s="53"/>
      <c r="G22" s="54"/>
      <c r="H22" s="53"/>
      <c r="I22" s="35"/>
      <c r="J22" s="53"/>
      <c r="K22" s="54"/>
      <c r="L22" s="53"/>
      <c r="M22" s="54"/>
      <c r="N22" s="53"/>
      <c r="O22" s="54"/>
      <c r="P22" s="53"/>
      <c r="Q22" s="54"/>
      <c r="R22" s="53"/>
      <c r="S22" s="54"/>
      <c r="T22" s="53"/>
      <c r="U22" s="54"/>
      <c r="V22" s="53"/>
      <c r="W22" s="36"/>
      <c r="X22" s="54"/>
      <c r="Y22" s="90">
        <f t="shared" si="0"/>
        <v>0</v>
      </c>
    </row>
    <row r="23" spans="1:25" x14ac:dyDescent="0.25">
      <c r="A23" s="60"/>
      <c r="B23" s="64"/>
      <c r="C23" s="34"/>
      <c r="D23" s="53"/>
      <c r="E23" s="54"/>
      <c r="F23" s="53"/>
      <c r="G23" s="54"/>
      <c r="H23" s="53"/>
      <c r="I23" s="35"/>
      <c r="J23" s="53"/>
      <c r="K23" s="54"/>
      <c r="L23" s="53"/>
      <c r="M23" s="54"/>
      <c r="N23" s="53"/>
      <c r="O23" s="54"/>
      <c r="P23" s="53"/>
      <c r="Q23" s="54"/>
      <c r="R23" s="53"/>
      <c r="S23" s="54"/>
      <c r="T23" s="53"/>
      <c r="U23" s="54"/>
      <c r="V23" s="53"/>
      <c r="W23" s="36"/>
      <c r="X23" s="54"/>
      <c r="Y23" s="90">
        <f t="shared" si="0"/>
        <v>0</v>
      </c>
    </row>
    <row r="24" spans="1:25" x14ac:dyDescent="0.25">
      <c r="A24" s="60"/>
      <c r="B24" s="64"/>
      <c r="C24" s="34"/>
      <c r="D24" s="53"/>
      <c r="E24" s="54"/>
      <c r="F24" s="53"/>
      <c r="G24" s="54"/>
      <c r="H24" s="53"/>
      <c r="I24" s="35"/>
      <c r="J24" s="53"/>
      <c r="K24" s="54"/>
      <c r="L24" s="53"/>
      <c r="M24" s="54"/>
      <c r="N24" s="53"/>
      <c r="O24" s="54"/>
      <c r="P24" s="53"/>
      <c r="Q24" s="54"/>
      <c r="R24" s="53"/>
      <c r="S24" s="54"/>
      <c r="T24" s="53"/>
      <c r="U24" s="54"/>
      <c r="V24" s="53"/>
      <c r="W24" s="36"/>
      <c r="X24" s="54"/>
      <c r="Y24" s="90">
        <f t="shared" si="0"/>
        <v>0</v>
      </c>
    </row>
    <row r="25" spans="1:25" x14ac:dyDescent="0.25">
      <c r="A25" s="60"/>
      <c r="B25" s="64"/>
      <c r="C25" s="34"/>
      <c r="D25" s="53"/>
      <c r="E25" s="54"/>
      <c r="F25" s="53"/>
      <c r="G25" s="54"/>
      <c r="H25" s="53"/>
      <c r="I25" s="35"/>
      <c r="J25" s="53"/>
      <c r="K25" s="54"/>
      <c r="L25" s="53"/>
      <c r="M25" s="54"/>
      <c r="N25" s="53"/>
      <c r="O25" s="54"/>
      <c r="P25" s="53"/>
      <c r="Q25" s="54"/>
      <c r="R25" s="53"/>
      <c r="S25" s="54"/>
      <c r="T25" s="53"/>
      <c r="U25" s="54"/>
      <c r="V25" s="53"/>
      <c r="W25" s="36"/>
      <c r="X25" s="54"/>
      <c r="Y25" s="90">
        <f t="shared" si="0"/>
        <v>0</v>
      </c>
    </row>
    <row r="26" spans="1:25" x14ac:dyDescent="0.25">
      <c r="A26" s="60"/>
      <c r="B26" s="64"/>
      <c r="C26" s="34"/>
      <c r="D26" s="53"/>
      <c r="E26" s="54"/>
      <c r="F26" s="53"/>
      <c r="G26" s="54"/>
      <c r="H26" s="53"/>
      <c r="I26" s="35"/>
      <c r="J26" s="53"/>
      <c r="K26" s="54"/>
      <c r="L26" s="53"/>
      <c r="M26" s="54"/>
      <c r="N26" s="53"/>
      <c r="O26" s="54"/>
      <c r="P26" s="53"/>
      <c r="Q26" s="54"/>
      <c r="R26" s="53"/>
      <c r="S26" s="54"/>
      <c r="T26" s="53"/>
      <c r="U26" s="54"/>
      <c r="V26" s="53"/>
      <c r="W26" s="36"/>
      <c r="X26" s="54"/>
      <c r="Y26" s="90">
        <f t="shared" si="0"/>
        <v>0</v>
      </c>
    </row>
    <row r="27" spans="1:25" x14ac:dyDescent="0.25">
      <c r="A27" s="60"/>
      <c r="B27" s="64"/>
      <c r="C27" s="34"/>
      <c r="D27" s="53"/>
      <c r="E27" s="54"/>
      <c r="F27" s="53"/>
      <c r="G27" s="54"/>
      <c r="H27" s="53"/>
      <c r="I27" s="35"/>
      <c r="J27" s="53"/>
      <c r="K27" s="54"/>
      <c r="L27" s="53"/>
      <c r="M27" s="54"/>
      <c r="N27" s="53"/>
      <c r="O27" s="54"/>
      <c r="P27" s="53"/>
      <c r="Q27" s="54"/>
      <c r="R27" s="53"/>
      <c r="S27" s="54"/>
      <c r="T27" s="53"/>
      <c r="U27" s="54"/>
      <c r="V27" s="53"/>
      <c r="W27" s="36"/>
      <c r="X27" s="54"/>
      <c r="Y27" s="90">
        <f t="shared" si="0"/>
        <v>0</v>
      </c>
    </row>
    <row r="28" spans="1:25" x14ac:dyDescent="0.25">
      <c r="A28" s="60"/>
      <c r="B28" s="64"/>
      <c r="C28" s="34"/>
      <c r="D28" s="53"/>
      <c r="E28" s="54"/>
      <c r="F28" s="53"/>
      <c r="G28" s="54"/>
      <c r="H28" s="53"/>
      <c r="I28" s="35"/>
      <c r="J28" s="53"/>
      <c r="K28" s="54"/>
      <c r="L28" s="53"/>
      <c r="M28" s="54"/>
      <c r="N28" s="53"/>
      <c r="O28" s="54"/>
      <c r="P28" s="53"/>
      <c r="Q28" s="54"/>
      <c r="R28" s="53"/>
      <c r="S28" s="54"/>
      <c r="T28" s="53"/>
      <c r="U28" s="54"/>
      <c r="V28" s="53"/>
      <c r="W28" s="36"/>
      <c r="X28" s="54"/>
      <c r="Y28" s="90">
        <f t="shared" si="0"/>
        <v>0</v>
      </c>
    </row>
    <row r="29" spans="1:25" x14ac:dyDescent="0.25">
      <c r="A29" s="60"/>
      <c r="B29" s="64"/>
      <c r="C29" s="34"/>
      <c r="D29" s="53"/>
      <c r="E29" s="54"/>
      <c r="F29" s="53"/>
      <c r="G29" s="54"/>
      <c r="H29" s="53"/>
      <c r="I29" s="35"/>
      <c r="J29" s="53"/>
      <c r="K29" s="54"/>
      <c r="L29" s="53"/>
      <c r="M29" s="54"/>
      <c r="N29" s="53"/>
      <c r="O29" s="54"/>
      <c r="P29" s="53"/>
      <c r="Q29" s="54"/>
      <c r="R29" s="53"/>
      <c r="S29" s="54"/>
      <c r="T29" s="53"/>
      <c r="U29" s="54"/>
      <c r="V29" s="53"/>
      <c r="W29" s="36"/>
      <c r="X29" s="54"/>
      <c r="Y29" s="90">
        <f t="shared" si="0"/>
        <v>0</v>
      </c>
    </row>
    <row r="30" spans="1:25" x14ac:dyDescent="0.25">
      <c r="A30" s="60"/>
      <c r="B30" s="64"/>
      <c r="C30" s="34"/>
      <c r="D30" s="53"/>
      <c r="E30" s="54"/>
      <c r="F30" s="53"/>
      <c r="G30" s="54"/>
      <c r="H30" s="53"/>
      <c r="I30" s="35"/>
      <c r="J30" s="53"/>
      <c r="K30" s="54"/>
      <c r="L30" s="53"/>
      <c r="M30" s="54"/>
      <c r="N30" s="53"/>
      <c r="O30" s="54"/>
      <c r="P30" s="53"/>
      <c r="Q30" s="54"/>
      <c r="R30" s="53"/>
      <c r="S30" s="54"/>
      <c r="T30" s="53"/>
      <c r="U30" s="54"/>
      <c r="V30" s="53"/>
      <c r="W30" s="36"/>
      <c r="X30" s="54"/>
      <c r="Y30" s="90">
        <f t="shared" si="0"/>
        <v>0</v>
      </c>
    </row>
    <row r="31" spans="1:25" x14ac:dyDescent="0.25">
      <c r="A31" s="60"/>
      <c r="B31" s="64"/>
      <c r="C31" s="34"/>
      <c r="D31" s="53"/>
      <c r="E31" s="54"/>
      <c r="F31" s="53"/>
      <c r="G31" s="54"/>
      <c r="H31" s="53"/>
      <c r="I31" s="35"/>
      <c r="J31" s="53"/>
      <c r="K31" s="54"/>
      <c r="L31" s="53"/>
      <c r="M31" s="54"/>
      <c r="N31" s="53"/>
      <c r="O31" s="54"/>
      <c r="P31" s="53"/>
      <c r="Q31" s="54"/>
      <c r="R31" s="53"/>
      <c r="S31" s="54"/>
      <c r="T31" s="53"/>
      <c r="U31" s="54"/>
      <c r="V31" s="53"/>
      <c r="W31" s="36"/>
      <c r="X31" s="54"/>
      <c r="Y31" s="90">
        <f t="shared" si="0"/>
        <v>0</v>
      </c>
    </row>
    <row r="32" spans="1:25" x14ac:dyDescent="0.25">
      <c r="A32" s="40"/>
      <c r="B32" s="65"/>
      <c r="C32" s="41"/>
      <c r="D32" s="55"/>
      <c r="E32" s="56"/>
      <c r="F32" s="55"/>
      <c r="G32" s="56"/>
      <c r="H32" s="55"/>
      <c r="I32" s="42"/>
      <c r="J32" s="55"/>
      <c r="K32" s="56"/>
      <c r="L32" s="55"/>
      <c r="M32" s="56"/>
      <c r="N32" s="55"/>
      <c r="O32" s="56"/>
      <c r="P32" s="55"/>
      <c r="Q32" s="56"/>
      <c r="R32" s="55"/>
      <c r="S32" s="56"/>
      <c r="T32" s="55"/>
      <c r="U32" s="56"/>
      <c r="V32" s="55"/>
      <c r="W32" s="43"/>
      <c r="X32" s="56"/>
      <c r="Y32" s="90">
        <f t="shared" si="0"/>
        <v>0</v>
      </c>
    </row>
    <row r="33" spans="1:25" ht="16.5" thickBot="1" x14ac:dyDescent="0.3">
      <c r="A33" s="83"/>
      <c r="B33" s="86" t="s">
        <v>4</v>
      </c>
      <c r="C33" s="79"/>
      <c r="D33" s="80">
        <f t="shared" ref="D33:Y33" si="1">SUM(D3:D32)</f>
        <v>0</v>
      </c>
      <c r="E33" s="81">
        <f t="shared" si="1"/>
        <v>0</v>
      </c>
      <c r="F33" s="80">
        <f t="shared" si="1"/>
        <v>0</v>
      </c>
      <c r="G33" s="81">
        <f t="shared" si="1"/>
        <v>0</v>
      </c>
      <c r="H33" s="80">
        <f t="shared" si="1"/>
        <v>0</v>
      </c>
      <c r="I33" s="74">
        <f t="shared" si="1"/>
        <v>0</v>
      </c>
      <c r="J33" s="80">
        <f t="shared" si="1"/>
        <v>0</v>
      </c>
      <c r="K33" s="81">
        <f t="shared" si="1"/>
        <v>0</v>
      </c>
      <c r="L33" s="80">
        <f t="shared" si="1"/>
        <v>0</v>
      </c>
      <c r="M33" s="81">
        <f t="shared" si="1"/>
        <v>0</v>
      </c>
      <c r="N33" s="80">
        <f t="shared" si="1"/>
        <v>0</v>
      </c>
      <c r="O33" s="81">
        <f t="shared" si="1"/>
        <v>0</v>
      </c>
      <c r="P33" s="80">
        <f t="shared" si="1"/>
        <v>0</v>
      </c>
      <c r="Q33" s="81">
        <f t="shared" si="1"/>
        <v>0</v>
      </c>
      <c r="R33" s="80">
        <f t="shared" si="1"/>
        <v>0</v>
      </c>
      <c r="S33" s="81">
        <f t="shared" si="1"/>
        <v>0</v>
      </c>
      <c r="T33" s="80">
        <f t="shared" si="1"/>
        <v>0</v>
      </c>
      <c r="U33" s="81">
        <f t="shared" si="1"/>
        <v>0</v>
      </c>
      <c r="V33" s="80">
        <f t="shared" si="1"/>
        <v>0</v>
      </c>
      <c r="W33" s="10">
        <f t="shared" si="1"/>
        <v>0</v>
      </c>
      <c r="X33" s="81">
        <f t="shared" si="1"/>
        <v>0</v>
      </c>
      <c r="Y33" s="91">
        <f t="shared" si="1"/>
        <v>0</v>
      </c>
    </row>
    <row r="34" spans="1:25" ht="16.5" thickTop="1" x14ac:dyDescent="0.25">
      <c r="A34" s="11"/>
    </row>
    <row r="35" spans="1:25" x14ac:dyDescent="0.25">
      <c r="A35" s="11"/>
    </row>
    <row r="36" spans="1:25" x14ac:dyDescent="0.25">
      <c r="A36" s="12"/>
      <c r="B36" s="37" t="s">
        <v>56</v>
      </c>
      <c r="C36" s="37"/>
      <c r="D36" s="37"/>
    </row>
    <row r="37" spans="1:25" x14ac:dyDescent="0.25">
      <c r="B37" s="38" t="s">
        <v>57</v>
      </c>
      <c r="C37" s="38"/>
      <c r="D37" s="38"/>
    </row>
    <row r="38" spans="1:25" x14ac:dyDescent="0.25">
      <c r="B38" s="13" t="s">
        <v>58</v>
      </c>
      <c r="C38" s="13"/>
      <c r="D38" s="13"/>
    </row>
  </sheetData>
  <sheetProtection algorithmName="SHA-512" hashValue="Owx7WBQQUJzo0unrhJT8x4UXpXrkJ8JrwDZv8SyOpiXrkFBn328vP85MpD36+nGPN7AY9b/y1YyThTJk7XpJwQ==" saltValue="2giwJSYDupdc+vUoSeE14A==" spinCount="100000" sheet="1" selectLockedCells="1"/>
  <mergeCells count="10">
    <mergeCell ref="P1:Q1"/>
    <mergeCell ref="R1:S1"/>
    <mergeCell ref="T1:U1"/>
    <mergeCell ref="V1:X1"/>
    <mergeCell ref="D1:E1"/>
    <mergeCell ref="F1:G1"/>
    <mergeCell ref="H1:I1"/>
    <mergeCell ref="J1:K1"/>
    <mergeCell ref="L1:M1"/>
    <mergeCell ref="N1:O1"/>
  </mergeCells>
  <pageMargins left="0.51181102362204722" right="0.51181102362204722" top="0.74803149606299213" bottom="0.7480314960629921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29B8B-EA67-4B5A-9F35-166041FAC722}">
  <sheetPr>
    <pageSetUpPr fitToPage="1"/>
  </sheetPr>
  <dimension ref="A1:Y36"/>
  <sheetViews>
    <sheetView zoomScale="90" zoomScaleNormal="90" workbookViewId="0">
      <selection activeCell="C5" sqref="C5"/>
    </sheetView>
  </sheetViews>
  <sheetFormatPr baseColWidth="10" defaultColWidth="11.42578125" defaultRowHeight="15.75" x14ac:dyDescent="0.25"/>
  <cols>
    <col min="1" max="1" width="8.7109375" style="9" customWidth="1"/>
    <col min="2" max="2" width="30.7109375" style="9" customWidth="1"/>
    <col min="3" max="3" width="6.7109375" style="9" customWidth="1"/>
    <col min="4" max="25" width="11.42578125" style="9" customWidth="1"/>
    <col min="26" max="16384" width="11.42578125" style="9"/>
  </cols>
  <sheetData>
    <row r="1" spans="1:25" s="4" customFormat="1" x14ac:dyDescent="0.25">
      <c r="A1" s="3"/>
      <c r="B1" s="84"/>
      <c r="C1" s="2" t="s">
        <v>6</v>
      </c>
      <c r="D1" s="159" t="s">
        <v>7</v>
      </c>
      <c r="E1" s="160"/>
      <c r="F1" s="159" t="str">
        <f>'Kasse ark 1'!F1:G1</f>
        <v>Brukskonto</v>
      </c>
      <c r="G1" s="160"/>
      <c r="H1" s="159" t="str">
        <f>'Kasse ark 1'!H1:I1</f>
        <v>Sparekonto</v>
      </c>
      <c r="I1" s="160"/>
      <c r="J1" s="159" t="str">
        <f>'Kasse ark 1'!J1:K1</f>
        <v>Årsmøte</v>
      </c>
      <c r="K1" s="160"/>
      <c r="L1" s="159" t="str">
        <f>'Kasse ark 1'!L1:M1</f>
        <v>Styremøte</v>
      </c>
      <c r="M1" s="160"/>
      <c r="N1" s="159" t="str">
        <f>'Kasse ark 1'!N1:O1</f>
        <v>Pubkveld</v>
      </c>
      <c r="O1" s="160"/>
      <c r="P1" s="159" t="str">
        <f>'Kasse ark 1'!P1:Q1</f>
        <v>Diverse møter</v>
      </c>
      <c r="Q1" s="160"/>
      <c r="R1" s="159" t="str">
        <f>'Kasse ark 1'!R1:S1</f>
        <v>Honorar</v>
      </c>
      <c r="S1" s="160"/>
      <c r="T1" s="159" t="str">
        <f>'Kasse ark 1'!T1:U1</f>
        <v>Inntekter</v>
      </c>
      <c r="U1" s="160"/>
      <c r="V1" s="159" t="s">
        <v>8</v>
      </c>
      <c r="W1" s="161"/>
      <c r="X1" s="160"/>
      <c r="Y1" s="87" t="s">
        <v>51</v>
      </c>
    </row>
    <row r="2" spans="1:25" s="4" customFormat="1" x14ac:dyDescent="0.25">
      <c r="A2" s="82" t="s">
        <v>9</v>
      </c>
      <c r="B2" s="85" t="s">
        <v>10</v>
      </c>
      <c r="C2" s="5" t="s">
        <v>11</v>
      </c>
      <c r="D2" s="70" t="s">
        <v>12</v>
      </c>
      <c r="E2" s="71" t="s">
        <v>13</v>
      </c>
      <c r="F2" s="70" t="s">
        <v>12</v>
      </c>
      <c r="G2" s="71" t="s">
        <v>13</v>
      </c>
      <c r="H2" s="70" t="s">
        <v>12</v>
      </c>
      <c r="I2" s="71" t="s">
        <v>13</v>
      </c>
      <c r="J2" s="70" t="s">
        <v>12</v>
      </c>
      <c r="K2" s="71" t="s">
        <v>13</v>
      </c>
      <c r="L2" s="70" t="s">
        <v>12</v>
      </c>
      <c r="M2" s="71" t="s">
        <v>13</v>
      </c>
      <c r="N2" s="70" t="s">
        <v>12</v>
      </c>
      <c r="O2" s="71" t="s">
        <v>13</v>
      </c>
      <c r="P2" s="70" t="s">
        <v>12</v>
      </c>
      <c r="Q2" s="71" t="s">
        <v>13</v>
      </c>
      <c r="R2" s="70" t="s">
        <v>12</v>
      </c>
      <c r="S2" s="71" t="s">
        <v>13</v>
      </c>
      <c r="T2" s="70" t="s">
        <v>12</v>
      </c>
      <c r="U2" s="71" t="s">
        <v>13</v>
      </c>
      <c r="V2" s="78" t="s">
        <v>14</v>
      </c>
      <c r="W2" s="6" t="s">
        <v>12</v>
      </c>
      <c r="X2" s="71" t="s">
        <v>13</v>
      </c>
      <c r="Y2" s="88" t="s">
        <v>52</v>
      </c>
    </row>
    <row r="3" spans="1:25" s="4" customFormat="1" ht="16.5" thickBot="1" x14ac:dyDescent="0.3">
      <c r="A3" s="94"/>
      <c r="B3" s="86" t="s">
        <v>16</v>
      </c>
      <c r="C3" s="79"/>
      <c r="D3" s="80">
        <f>'Kasse ark 1'!D33</f>
        <v>0</v>
      </c>
      <c r="E3" s="81">
        <f>'Kasse ark 1'!E33</f>
        <v>0</v>
      </c>
      <c r="F3" s="80">
        <f>'Kasse ark 1'!F33</f>
        <v>0</v>
      </c>
      <c r="G3" s="73">
        <f>'Kasse ark 1'!G33</f>
        <v>0</v>
      </c>
      <c r="H3" s="80">
        <f>'Kasse ark 1'!H33</f>
        <v>0</v>
      </c>
      <c r="I3" s="73">
        <f>'Kasse ark 1'!I33</f>
        <v>0</v>
      </c>
      <c r="J3" s="80">
        <f>'Kasse ark 1'!J33</f>
        <v>0</v>
      </c>
      <c r="K3" s="73">
        <f>'Kasse ark 1'!K33</f>
        <v>0</v>
      </c>
      <c r="L3" s="80">
        <f>'Kasse ark 1'!L33</f>
        <v>0</v>
      </c>
      <c r="M3" s="73">
        <f>'Kasse ark 1'!M33</f>
        <v>0</v>
      </c>
      <c r="N3" s="80">
        <f>'Kasse ark 1'!N33</f>
        <v>0</v>
      </c>
      <c r="O3" s="73">
        <f>'Kasse ark 1'!O33</f>
        <v>0</v>
      </c>
      <c r="P3" s="80">
        <f>'Kasse ark 1'!P33</f>
        <v>0</v>
      </c>
      <c r="Q3" s="73">
        <f>'Kasse ark 1'!Q33</f>
        <v>0</v>
      </c>
      <c r="R3" s="80">
        <f>'Kasse ark 1'!R33</f>
        <v>0</v>
      </c>
      <c r="S3" s="73">
        <f>'Kasse ark 1'!S33</f>
        <v>0</v>
      </c>
      <c r="T3" s="80">
        <f>'Kasse ark 1'!T33</f>
        <v>0</v>
      </c>
      <c r="U3" s="73">
        <f>'Kasse ark 1'!U33</f>
        <v>0</v>
      </c>
      <c r="V3" s="95">
        <f>'Kasse ark 1'!V3</f>
        <v>0</v>
      </c>
      <c r="W3" s="69">
        <f>'Kasse ark 1'!W33</f>
        <v>0</v>
      </c>
      <c r="X3" s="73">
        <f>'Kasse ark 1'!X33</f>
        <v>0</v>
      </c>
      <c r="Y3" s="89" t="s">
        <v>53</v>
      </c>
    </row>
    <row r="4" spans="1:25" ht="16.5" thickTop="1" x14ac:dyDescent="0.25">
      <c r="A4" s="92"/>
      <c r="B4" s="63"/>
      <c r="C4" s="39"/>
      <c r="D4" s="51"/>
      <c r="E4" s="52"/>
      <c r="F4" s="51"/>
      <c r="G4" s="52"/>
      <c r="H4" s="51"/>
      <c r="I4" s="52"/>
      <c r="J4" s="51"/>
      <c r="K4" s="52"/>
      <c r="L4" s="51"/>
      <c r="M4" s="52"/>
      <c r="N4" s="51"/>
      <c r="O4" s="52"/>
      <c r="P4" s="51"/>
      <c r="Q4" s="52"/>
      <c r="R4" s="51"/>
      <c r="S4" s="52"/>
      <c r="T4" s="51"/>
      <c r="U4" s="52"/>
      <c r="V4" s="51" t="s">
        <v>49</v>
      </c>
      <c r="W4" s="33"/>
      <c r="X4" s="52"/>
      <c r="Y4" s="90">
        <f>D4+F4+H4+J4+L4+N4+P4+R4+T4+W4-E4-G4-I4-K4-M4-O4-Q4-S4-U4-X4</f>
        <v>0</v>
      </c>
    </row>
    <row r="5" spans="1:25" x14ac:dyDescent="0.25">
      <c r="A5" s="93"/>
      <c r="B5" s="64"/>
      <c r="C5" s="34"/>
      <c r="D5" s="53"/>
      <c r="E5" s="54"/>
      <c r="F5" s="53"/>
      <c r="G5" s="54"/>
      <c r="H5" s="53"/>
      <c r="I5" s="54"/>
      <c r="J5" s="53"/>
      <c r="K5" s="54"/>
      <c r="L5" s="53"/>
      <c r="M5" s="54"/>
      <c r="N5" s="53"/>
      <c r="O5" s="54"/>
      <c r="P5" s="53"/>
      <c r="Q5" s="54"/>
      <c r="R5" s="53"/>
      <c r="S5" s="54"/>
      <c r="T5" s="53"/>
      <c r="U5" s="54"/>
      <c r="V5" s="53"/>
      <c r="W5" s="36"/>
      <c r="X5" s="54"/>
      <c r="Y5" s="90">
        <f t="shared" ref="Y5:Y32" si="0">D5+F5+H5+J5+L5+N5+P5+R5+T5+W5-E5-G5-I5-K5-M5-O5-Q5-S5-U5-X5</f>
        <v>0</v>
      </c>
    </row>
    <row r="6" spans="1:25" x14ac:dyDescent="0.25">
      <c r="A6" s="93"/>
      <c r="B6" s="64"/>
      <c r="C6" s="34"/>
      <c r="D6" s="53"/>
      <c r="E6" s="54"/>
      <c r="F6" s="53"/>
      <c r="G6" s="54"/>
      <c r="H6" s="53"/>
      <c r="I6" s="54"/>
      <c r="J6" s="53"/>
      <c r="K6" s="54"/>
      <c r="L6" s="53"/>
      <c r="M6" s="54"/>
      <c r="N6" s="53"/>
      <c r="O6" s="54"/>
      <c r="P6" s="53"/>
      <c r="Q6" s="54"/>
      <c r="R6" s="53"/>
      <c r="S6" s="54"/>
      <c r="T6" s="53"/>
      <c r="U6" s="54"/>
      <c r="V6" s="53"/>
      <c r="W6" s="36"/>
      <c r="X6" s="54"/>
      <c r="Y6" s="90">
        <f t="shared" si="0"/>
        <v>0</v>
      </c>
    </row>
    <row r="7" spans="1:25" x14ac:dyDescent="0.25">
      <c r="A7" s="93"/>
      <c r="B7" s="64"/>
      <c r="C7" s="34"/>
      <c r="D7" s="53"/>
      <c r="E7" s="54"/>
      <c r="F7" s="53"/>
      <c r="G7" s="54"/>
      <c r="H7" s="53"/>
      <c r="I7" s="54"/>
      <c r="J7" s="53"/>
      <c r="K7" s="54"/>
      <c r="L7" s="53"/>
      <c r="M7" s="54"/>
      <c r="N7" s="53"/>
      <c r="O7" s="54"/>
      <c r="P7" s="53"/>
      <c r="Q7" s="54"/>
      <c r="R7" s="53"/>
      <c r="S7" s="54"/>
      <c r="T7" s="53"/>
      <c r="U7" s="54"/>
      <c r="V7" s="53"/>
      <c r="W7" s="36"/>
      <c r="X7" s="54"/>
      <c r="Y7" s="90">
        <f t="shared" si="0"/>
        <v>0</v>
      </c>
    </row>
    <row r="8" spans="1:25" x14ac:dyDescent="0.25">
      <c r="A8" s="93"/>
      <c r="B8" s="64"/>
      <c r="C8" s="34"/>
      <c r="D8" s="53"/>
      <c r="E8" s="54"/>
      <c r="F8" s="53"/>
      <c r="G8" s="54"/>
      <c r="H8" s="53"/>
      <c r="I8" s="54"/>
      <c r="J8" s="53"/>
      <c r="K8" s="54"/>
      <c r="L8" s="53"/>
      <c r="M8" s="54"/>
      <c r="N8" s="53"/>
      <c r="O8" s="54"/>
      <c r="P8" s="53"/>
      <c r="Q8" s="54"/>
      <c r="R8" s="53"/>
      <c r="S8" s="54"/>
      <c r="T8" s="53"/>
      <c r="U8" s="54"/>
      <c r="V8" s="53"/>
      <c r="W8" s="36"/>
      <c r="X8" s="54"/>
      <c r="Y8" s="90">
        <f t="shared" si="0"/>
        <v>0</v>
      </c>
    </row>
    <row r="9" spans="1:25" x14ac:dyDescent="0.25">
      <c r="A9" s="93"/>
      <c r="B9" s="64"/>
      <c r="C9" s="34"/>
      <c r="D9" s="53"/>
      <c r="E9" s="54"/>
      <c r="F9" s="53"/>
      <c r="G9" s="54"/>
      <c r="H9" s="53"/>
      <c r="I9" s="54"/>
      <c r="J9" s="53"/>
      <c r="K9" s="54"/>
      <c r="L9" s="53"/>
      <c r="M9" s="54"/>
      <c r="N9" s="53"/>
      <c r="O9" s="54"/>
      <c r="P9" s="53"/>
      <c r="Q9" s="54"/>
      <c r="R9" s="53"/>
      <c r="S9" s="54"/>
      <c r="T9" s="53"/>
      <c r="U9" s="54"/>
      <c r="V9" s="53"/>
      <c r="W9" s="36"/>
      <c r="X9" s="54"/>
      <c r="Y9" s="90">
        <f t="shared" si="0"/>
        <v>0</v>
      </c>
    </row>
    <row r="10" spans="1:25" x14ac:dyDescent="0.25">
      <c r="A10" s="93"/>
      <c r="B10" s="64"/>
      <c r="C10" s="34"/>
      <c r="D10" s="53"/>
      <c r="E10" s="54"/>
      <c r="F10" s="53"/>
      <c r="G10" s="54"/>
      <c r="H10" s="53"/>
      <c r="I10" s="54"/>
      <c r="J10" s="53"/>
      <c r="K10" s="54"/>
      <c r="L10" s="53"/>
      <c r="M10" s="54"/>
      <c r="N10" s="53"/>
      <c r="O10" s="54"/>
      <c r="P10" s="53"/>
      <c r="Q10" s="54"/>
      <c r="R10" s="53"/>
      <c r="S10" s="54"/>
      <c r="T10" s="53"/>
      <c r="U10" s="54"/>
      <c r="V10" s="53"/>
      <c r="W10" s="36"/>
      <c r="X10" s="54"/>
      <c r="Y10" s="90">
        <f t="shared" si="0"/>
        <v>0</v>
      </c>
    </row>
    <row r="11" spans="1:25" x14ac:dyDescent="0.25">
      <c r="A11" s="93"/>
      <c r="B11" s="64"/>
      <c r="C11" s="34"/>
      <c r="D11" s="53"/>
      <c r="E11" s="54"/>
      <c r="F11" s="53"/>
      <c r="G11" s="54"/>
      <c r="H11" s="53"/>
      <c r="I11" s="54"/>
      <c r="J11" s="53"/>
      <c r="K11" s="54"/>
      <c r="L11" s="53"/>
      <c r="M11" s="54"/>
      <c r="N11" s="53"/>
      <c r="O11" s="54"/>
      <c r="P11" s="53"/>
      <c r="Q11" s="54"/>
      <c r="R11" s="53"/>
      <c r="S11" s="54"/>
      <c r="T11" s="53"/>
      <c r="U11" s="54"/>
      <c r="V11" s="53"/>
      <c r="W11" s="36"/>
      <c r="X11" s="54"/>
      <c r="Y11" s="90">
        <f t="shared" si="0"/>
        <v>0</v>
      </c>
    </row>
    <row r="12" spans="1:25" x14ac:dyDescent="0.25">
      <c r="A12" s="93"/>
      <c r="B12" s="64"/>
      <c r="C12" s="34"/>
      <c r="D12" s="53"/>
      <c r="E12" s="54"/>
      <c r="F12" s="53"/>
      <c r="G12" s="54"/>
      <c r="H12" s="53"/>
      <c r="I12" s="54"/>
      <c r="J12" s="53"/>
      <c r="K12" s="54"/>
      <c r="L12" s="53"/>
      <c r="M12" s="54"/>
      <c r="N12" s="53"/>
      <c r="O12" s="54"/>
      <c r="P12" s="53"/>
      <c r="Q12" s="54"/>
      <c r="R12" s="53"/>
      <c r="S12" s="54"/>
      <c r="T12" s="53"/>
      <c r="U12" s="54"/>
      <c r="V12" s="53"/>
      <c r="W12" s="36"/>
      <c r="X12" s="54"/>
      <c r="Y12" s="90">
        <f t="shared" si="0"/>
        <v>0</v>
      </c>
    </row>
    <row r="13" spans="1:25" x14ac:dyDescent="0.25">
      <c r="A13" s="93"/>
      <c r="B13" s="64"/>
      <c r="C13" s="34"/>
      <c r="D13" s="53"/>
      <c r="E13" s="54"/>
      <c r="F13" s="53"/>
      <c r="G13" s="54"/>
      <c r="H13" s="53"/>
      <c r="I13" s="54"/>
      <c r="J13" s="53"/>
      <c r="K13" s="54"/>
      <c r="L13" s="53"/>
      <c r="M13" s="54"/>
      <c r="N13" s="53"/>
      <c r="O13" s="54"/>
      <c r="P13" s="53"/>
      <c r="Q13" s="54"/>
      <c r="R13" s="53"/>
      <c r="S13" s="54"/>
      <c r="T13" s="53"/>
      <c r="U13" s="54"/>
      <c r="V13" s="53"/>
      <c r="W13" s="36"/>
      <c r="X13" s="54"/>
      <c r="Y13" s="90">
        <f t="shared" si="0"/>
        <v>0</v>
      </c>
    </row>
    <row r="14" spans="1:25" x14ac:dyDescent="0.25">
      <c r="A14" s="93"/>
      <c r="B14" s="64"/>
      <c r="C14" s="34"/>
      <c r="D14" s="53"/>
      <c r="E14" s="54"/>
      <c r="F14" s="53"/>
      <c r="G14" s="54"/>
      <c r="H14" s="53"/>
      <c r="I14" s="54"/>
      <c r="J14" s="53"/>
      <c r="K14" s="54"/>
      <c r="L14" s="53"/>
      <c r="M14" s="54"/>
      <c r="N14" s="53"/>
      <c r="O14" s="54"/>
      <c r="P14" s="53"/>
      <c r="Q14" s="54"/>
      <c r="R14" s="53"/>
      <c r="S14" s="54"/>
      <c r="T14" s="53"/>
      <c r="U14" s="54"/>
      <c r="V14" s="53"/>
      <c r="W14" s="36"/>
      <c r="X14" s="54"/>
      <c r="Y14" s="90">
        <f t="shared" si="0"/>
        <v>0</v>
      </c>
    </row>
    <row r="15" spans="1:25" x14ac:dyDescent="0.25">
      <c r="A15" s="93"/>
      <c r="B15" s="64"/>
      <c r="C15" s="34"/>
      <c r="D15" s="53"/>
      <c r="E15" s="54"/>
      <c r="F15" s="53"/>
      <c r="G15" s="54"/>
      <c r="H15" s="53"/>
      <c r="I15" s="54"/>
      <c r="J15" s="53"/>
      <c r="K15" s="54"/>
      <c r="L15" s="53"/>
      <c r="M15" s="54"/>
      <c r="N15" s="53"/>
      <c r="O15" s="54"/>
      <c r="P15" s="53"/>
      <c r="Q15" s="54"/>
      <c r="R15" s="53"/>
      <c r="S15" s="54"/>
      <c r="T15" s="53"/>
      <c r="U15" s="54"/>
      <c r="V15" s="53"/>
      <c r="W15" s="36"/>
      <c r="X15" s="54"/>
      <c r="Y15" s="90">
        <f t="shared" si="0"/>
        <v>0</v>
      </c>
    </row>
    <row r="16" spans="1:25" x14ac:dyDescent="0.25">
      <c r="A16" s="93"/>
      <c r="B16" s="64"/>
      <c r="C16" s="34"/>
      <c r="D16" s="53"/>
      <c r="E16" s="54"/>
      <c r="F16" s="53"/>
      <c r="G16" s="54"/>
      <c r="H16" s="53"/>
      <c r="I16" s="54"/>
      <c r="J16" s="53"/>
      <c r="K16" s="54"/>
      <c r="L16" s="53"/>
      <c r="M16" s="54"/>
      <c r="N16" s="53"/>
      <c r="O16" s="54"/>
      <c r="P16" s="53"/>
      <c r="Q16" s="54"/>
      <c r="R16" s="53"/>
      <c r="S16" s="54"/>
      <c r="T16" s="53"/>
      <c r="U16" s="54"/>
      <c r="V16" s="53"/>
      <c r="W16" s="36"/>
      <c r="X16" s="54"/>
      <c r="Y16" s="90">
        <f t="shared" si="0"/>
        <v>0</v>
      </c>
    </row>
    <row r="17" spans="1:25" x14ac:dyDescent="0.25">
      <c r="A17" s="93"/>
      <c r="B17" s="64"/>
      <c r="C17" s="34"/>
      <c r="D17" s="53"/>
      <c r="E17" s="54"/>
      <c r="F17" s="53"/>
      <c r="G17" s="54"/>
      <c r="H17" s="53"/>
      <c r="I17" s="54"/>
      <c r="J17" s="53"/>
      <c r="K17" s="54"/>
      <c r="L17" s="53"/>
      <c r="M17" s="54"/>
      <c r="N17" s="53"/>
      <c r="O17" s="54"/>
      <c r="P17" s="53"/>
      <c r="Q17" s="54"/>
      <c r="R17" s="53"/>
      <c r="S17" s="54"/>
      <c r="T17" s="53"/>
      <c r="U17" s="54"/>
      <c r="V17" s="53"/>
      <c r="W17" s="36"/>
      <c r="X17" s="54"/>
      <c r="Y17" s="90">
        <f t="shared" si="0"/>
        <v>0</v>
      </c>
    </row>
    <row r="18" spans="1:25" x14ac:dyDescent="0.25">
      <c r="A18" s="93"/>
      <c r="B18" s="64"/>
      <c r="C18" s="34"/>
      <c r="D18" s="53"/>
      <c r="E18" s="54"/>
      <c r="F18" s="53"/>
      <c r="G18" s="54"/>
      <c r="H18" s="53"/>
      <c r="I18" s="54"/>
      <c r="J18" s="53"/>
      <c r="K18" s="54"/>
      <c r="L18" s="53"/>
      <c r="M18" s="54"/>
      <c r="N18" s="53"/>
      <c r="O18" s="54"/>
      <c r="P18" s="53"/>
      <c r="Q18" s="54"/>
      <c r="R18" s="53"/>
      <c r="S18" s="54"/>
      <c r="T18" s="53"/>
      <c r="U18" s="54"/>
      <c r="V18" s="53"/>
      <c r="W18" s="36"/>
      <c r="X18" s="54"/>
      <c r="Y18" s="90">
        <f t="shared" si="0"/>
        <v>0</v>
      </c>
    </row>
    <row r="19" spans="1:25" x14ac:dyDescent="0.25">
      <c r="A19" s="93"/>
      <c r="B19" s="64"/>
      <c r="C19" s="34"/>
      <c r="D19" s="53"/>
      <c r="E19" s="54"/>
      <c r="F19" s="53"/>
      <c r="G19" s="54"/>
      <c r="H19" s="53"/>
      <c r="I19" s="54"/>
      <c r="J19" s="53"/>
      <c r="K19" s="54"/>
      <c r="L19" s="53"/>
      <c r="M19" s="54"/>
      <c r="N19" s="53"/>
      <c r="O19" s="54"/>
      <c r="P19" s="53"/>
      <c r="Q19" s="54"/>
      <c r="R19" s="53"/>
      <c r="S19" s="54"/>
      <c r="T19" s="53"/>
      <c r="U19" s="54"/>
      <c r="V19" s="53"/>
      <c r="W19" s="36"/>
      <c r="X19" s="54"/>
      <c r="Y19" s="90">
        <f t="shared" si="0"/>
        <v>0</v>
      </c>
    </row>
    <row r="20" spans="1:25" x14ac:dyDescent="0.25">
      <c r="A20" s="93"/>
      <c r="B20" s="64"/>
      <c r="C20" s="34"/>
      <c r="D20" s="53"/>
      <c r="E20" s="54"/>
      <c r="F20" s="53"/>
      <c r="G20" s="54"/>
      <c r="H20" s="53"/>
      <c r="I20" s="54"/>
      <c r="J20" s="53"/>
      <c r="K20" s="54"/>
      <c r="L20" s="53"/>
      <c r="M20" s="54"/>
      <c r="N20" s="53"/>
      <c r="O20" s="54"/>
      <c r="P20" s="53"/>
      <c r="Q20" s="54"/>
      <c r="R20" s="53"/>
      <c r="S20" s="54"/>
      <c r="T20" s="53"/>
      <c r="U20" s="54"/>
      <c r="V20" s="53"/>
      <c r="W20" s="36"/>
      <c r="X20" s="54"/>
      <c r="Y20" s="90">
        <f t="shared" si="0"/>
        <v>0</v>
      </c>
    </row>
    <row r="21" spans="1:25" x14ac:dyDescent="0.25">
      <c r="A21" s="93"/>
      <c r="B21" s="64"/>
      <c r="C21" s="34"/>
      <c r="D21" s="53"/>
      <c r="E21" s="54"/>
      <c r="F21" s="53"/>
      <c r="G21" s="54"/>
      <c r="H21" s="53"/>
      <c r="I21" s="54"/>
      <c r="J21" s="53"/>
      <c r="K21" s="54"/>
      <c r="L21" s="53"/>
      <c r="M21" s="54"/>
      <c r="N21" s="53"/>
      <c r="O21" s="54"/>
      <c r="P21" s="53"/>
      <c r="Q21" s="54"/>
      <c r="R21" s="53"/>
      <c r="S21" s="54"/>
      <c r="T21" s="53"/>
      <c r="U21" s="54"/>
      <c r="V21" s="53"/>
      <c r="W21" s="36"/>
      <c r="X21" s="54"/>
      <c r="Y21" s="90">
        <f t="shared" si="0"/>
        <v>0</v>
      </c>
    </row>
    <row r="22" spans="1:25" x14ac:dyDescent="0.25">
      <c r="A22" s="93"/>
      <c r="B22" s="64"/>
      <c r="C22" s="34"/>
      <c r="D22" s="53"/>
      <c r="E22" s="54"/>
      <c r="F22" s="53"/>
      <c r="G22" s="54"/>
      <c r="H22" s="53"/>
      <c r="I22" s="54"/>
      <c r="J22" s="53"/>
      <c r="K22" s="54"/>
      <c r="L22" s="53"/>
      <c r="M22" s="54"/>
      <c r="N22" s="53"/>
      <c r="O22" s="54"/>
      <c r="P22" s="53"/>
      <c r="Q22" s="54"/>
      <c r="R22" s="53"/>
      <c r="S22" s="54"/>
      <c r="T22" s="53"/>
      <c r="U22" s="54"/>
      <c r="V22" s="53"/>
      <c r="W22" s="36"/>
      <c r="X22" s="54"/>
      <c r="Y22" s="90">
        <f t="shared" si="0"/>
        <v>0</v>
      </c>
    </row>
    <row r="23" spans="1:25" x14ac:dyDescent="0.25">
      <c r="A23" s="93"/>
      <c r="B23" s="64"/>
      <c r="C23" s="34"/>
      <c r="D23" s="53"/>
      <c r="E23" s="54"/>
      <c r="F23" s="53"/>
      <c r="G23" s="54"/>
      <c r="H23" s="53"/>
      <c r="I23" s="54"/>
      <c r="J23" s="53"/>
      <c r="K23" s="54"/>
      <c r="L23" s="53"/>
      <c r="M23" s="54"/>
      <c r="N23" s="53"/>
      <c r="O23" s="54"/>
      <c r="P23" s="53"/>
      <c r="Q23" s="54"/>
      <c r="R23" s="53"/>
      <c r="S23" s="54"/>
      <c r="T23" s="53"/>
      <c r="U23" s="54"/>
      <c r="V23" s="53"/>
      <c r="W23" s="36"/>
      <c r="X23" s="54"/>
      <c r="Y23" s="90">
        <f t="shared" si="0"/>
        <v>0</v>
      </c>
    </row>
    <row r="24" spans="1:25" x14ac:dyDescent="0.25">
      <c r="A24" s="93"/>
      <c r="B24" s="64"/>
      <c r="C24" s="34"/>
      <c r="D24" s="53"/>
      <c r="E24" s="54"/>
      <c r="F24" s="53"/>
      <c r="G24" s="54"/>
      <c r="H24" s="53"/>
      <c r="I24" s="54"/>
      <c r="J24" s="53"/>
      <c r="K24" s="54"/>
      <c r="L24" s="53"/>
      <c r="M24" s="54"/>
      <c r="N24" s="53"/>
      <c r="O24" s="54"/>
      <c r="P24" s="53"/>
      <c r="Q24" s="54"/>
      <c r="R24" s="53"/>
      <c r="S24" s="54"/>
      <c r="T24" s="53"/>
      <c r="U24" s="54"/>
      <c r="V24" s="53"/>
      <c r="W24" s="36"/>
      <c r="X24" s="54"/>
      <c r="Y24" s="90">
        <f t="shared" si="0"/>
        <v>0</v>
      </c>
    </row>
    <row r="25" spans="1:25" x14ac:dyDescent="0.25">
      <c r="A25" s="93"/>
      <c r="B25" s="64"/>
      <c r="C25" s="34"/>
      <c r="D25" s="53"/>
      <c r="E25" s="54"/>
      <c r="F25" s="53"/>
      <c r="G25" s="54"/>
      <c r="H25" s="53"/>
      <c r="I25" s="54"/>
      <c r="J25" s="53"/>
      <c r="K25" s="54"/>
      <c r="L25" s="53"/>
      <c r="M25" s="54"/>
      <c r="N25" s="53"/>
      <c r="O25" s="54"/>
      <c r="P25" s="53"/>
      <c r="Q25" s="54"/>
      <c r="R25" s="53"/>
      <c r="S25" s="54"/>
      <c r="T25" s="53"/>
      <c r="U25" s="54"/>
      <c r="V25" s="53"/>
      <c r="W25" s="36"/>
      <c r="X25" s="54"/>
      <c r="Y25" s="90">
        <f t="shared" si="0"/>
        <v>0</v>
      </c>
    </row>
    <row r="26" spans="1:25" x14ac:dyDescent="0.25">
      <c r="A26" s="93"/>
      <c r="B26" s="64"/>
      <c r="C26" s="34"/>
      <c r="D26" s="53"/>
      <c r="E26" s="54"/>
      <c r="F26" s="53"/>
      <c r="G26" s="54"/>
      <c r="H26" s="53"/>
      <c r="I26" s="54"/>
      <c r="J26" s="53"/>
      <c r="K26" s="54"/>
      <c r="L26" s="53"/>
      <c r="M26" s="54"/>
      <c r="N26" s="53"/>
      <c r="O26" s="54"/>
      <c r="P26" s="53"/>
      <c r="Q26" s="54"/>
      <c r="R26" s="53"/>
      <c r="S26" s="54"/>
      <c r="T26" s="53"/>
      <c r="U26" s="54"/>
      <c r="V26" s="53"/>
      <c r="W26" s="36"/>
      <c r="X26" s="54"/>
      <c r="Y26" s="90">
        <f t="shared" si="0"/>
        <v>0</v>
      </c>
    </row>
    <row r="27" spans="1:25" x14ac:dyDescent="0.25">
      <c r="A27" s="93"/>
      <c r="B27" s="64"/>
      <c r="C27" s="34"/>
      <c r="D27" s="53"/>
      <c r="E27" s="54"/>
      <c r="F27" s="53"/>
      <c r="G27" s="54"/>
      <c r="H27" s="53"/>
      <c r="I27" s="54"/>
      <c r="J27" s="53"/>
      <c r="K27" s="54"/>
      <c r="L27" s="53"/>
      <c r="M27" s="54"/>
      <c r="N27" s="53"/>
      <c r="O27" s="54"/>
      <c r="P27" s="53"/>
      <c r="Q27" s="54"/>
      <c r="R27" s="53"/>
      <c r="S27" s="54"/>
      <c r="T27" s="53"/>
      <c r="U27" s="54"/>
      <c r="V27" s="53"/>
      <c r="W27" s="36"/>
      <c r="X27" s="54"/>
      <c r="Y27" s="90">
        <f t="shared" si="0"/>
        <v>0</v>
      </c>
    </row>
    <row r="28" spans="1:25" x14ac:dyDescent="0.25">
      <c r="A28" s="93"/>
      <c r="B28" s="64"/>
      <c r="C28" s="34"/>
      <c r="D28" s="53"/>
      <c r="E28" s="54"/>
      <c r="F28" s="53"/>
      <c r="G28" s="54"/>
      <c r="H28" s="53"/>
      <c r="I28" s="54"/>
      <c r="J28" s="53"/>
      <c r="K28" s="54"/>
      <c r="L28" s="53"/>
      <c r="M28" s="54"/>
      <c r="N28" s="53"/>
      <c r="O28" s="54"/>
      <c r="P28" s="53"/>
      <c r="Q28" s="54"/>
      <c r="R28" s="53"/>
      <c r="S28" s="54"/>
      <c r="T28" s="53"/>
      <c r="U28" s="54"/>
      <c r="V28" s="53"/>
      <c r="W28" s="36"/>
      <c r="X28" s="54"/>
      <c r="Y28" s="90">
        <f t="shared" si="0"/>
        <v>0</v>
      </c>
    </row>
    <row r="29" spans="1:25" x14ac:dyDescent="0.25">
      <c r="A29" s="93"/>
      <c r="B29" s="64"/>
      <c r="C29" s="34"/>
      <c r="D29" s="53"/>
      <c r="E29" s="54"/>
      <c r="F29" s="53"/>
      <c r="G29" s="54"/>
      <c r="H29" s="53"/>
      <c r="I29" s="54"/>
      <c r="J29" s="53"/>
      <c r="K29" s="54"/>
      <c r="L29" s="53"/>
      <c r="M29" s="54"/>
      <c r="N29" s="53"/>
      <c r="O29" s="54"/>
      <c r="P29" s="53"/>
      <c r="Q29" s="54"/>
      <c r="R29" s="53"/>
      <c r="S29" s="54"/>
      <c r="T29" s="53"/>
      <c r="U29" s="54"/>
      <c r="V29" s="53"/>
      <c r="W29" s="36"/>
      <c r="X29" s="54"/>
      <c r="Y29" s="90">
        <f t="shared" si="0"/>
        <v>0</v>
      </c>
    </row>
    <row r="30" spans="1:25" x14ac:dyDescent="0.25">
      <c r="A30" s="93"/>
      <c r="B30" s="64"/>
      <c r="C30" s="34"/>
      <c r="D30" s="53"/>
      <c r="E30" s="54"/>
      <c r="F30" s="53"/>
      <c r="G30" s="54"/>
      <c r="H30" s="53"/>
      <c r="I30" s="54"/>
      <c r="J30" s="53"/>
      <c r="K30" s="54"/>
      <c r="L30" s="53"/>
      <c r="M30" s="54"/>
      <c r="N30" s="53"/>
      <c r="O30" s="54"/>
      <c r="P30" s="53"/>
      <c r="Q30" s="54"/>
      <c r="R30" s="53"/>
      <c r="S30" s="54"/>
      <c r="T30" s="53"/>
      <c r="U30" s="54"/>
      <c r="V30" s="53"/>
      <c r="W30" s="36"/>
      <c r="X30" s="54"/>
      <c r="Y30" s="90">
        <f t="shared" si="0"/>
        <v>0</v>
      </c>
    </row>
    <row r="31" spans="1:25" x14ac:dyDescent="0.25">
      <c r="A31" s="93"/>
      <c r="B31" s="64"/>
      <c r="C31" s="34"/>
      <c r="D31" s="53"/>
      <c r="E31" s="54"/>
      <c r="F31" s="53"/>
      <c r="G31" s="54"/>
      <c r="H31" s="53"/>
      <c r="I31" s="54"/>
      <c r="J31" s="53"/>
      <c r="K31" s="54"/>
      <c r="L31" s="53"/>
      <c r="M31" s="54"/>
      <c r="N31" s="53"/>
      <c r="O31" s="54"/>
      <c r="P31" s="53"/>
      <c r="Q31" s="54"/>
      <c r="R31" s="53"/>
      <c r="S31" s="54"/>
      <c r="T31" s="53"/>
      <c r="U31" s="54"/>
      <c r="V31" s="53"/>
      <c r="W31" s="36"/>
      <c r="X31" s="54"/>
      <c r="Y31" s="90">
        <f t="shared" si="0"/>
        <v>0</v>
      </c>
    </row>
    <row r="32" spans="1:25" x14ac:dyDescent="0.25">
      <c r="A32" s="93"/>
      <c r="B32" s="65"/>
      <c r="C32" s="41"/>
      <c r="D32" s="55"/>
      <c r="E32" s="56"/>
      <c r="F32" s="55"/>
      <c r="G32" s="56"/>
      <c r="H32" s="55"/>
      <c r="I32" s="56"/>
      <c r="J32" s="55"/>
      <c r="K32" s="56"/>
      <c r="L32" s="55"/>
      <c r="M32" s="56"/>
      <c r="N32" s="55"/>
      <c r="O32" s="56"/>
      <c r="P32" s="55"/>
      <c r="Q32" s="56"/>
      <c r="R32" s="55"/>
      <c r="S32" s="56"/>
      <c r="T32" s="55"/>
      <c r="U32" s="56"/>
      <c r="V32" s="55"/>
      <c r="W32" s="43"/>
      <c r="X32" s="56"/>
      <c r="Y32" s="90">
        <f t="shared" si="0"/>
        <v>0</v>
      </c>
    </row>
    <row r="33" spans="1:25" ht="16.5" thickBot="1" x14ac:dyDescent="0.3">
      <c r="A33" s="96"/>
      <c r="B33" s="86" t="s">
        <v>4</v>
      </c>
      <c r="C33" s="79"/>
      <c r="D33" s="80">
        <f t="shared" ref="D33:U33" si="1">SUM(D3:D32)</f>
        <v>0</v>
      </c>
      <c r="E33" s="73">
        <f t="shared" si="1"/>
        <v>0</v>
      </c>
      <c r="F33" s="80">
        <f t="shared" si="1"/>
        <v>0</v>
      </c>
      <c r="G33" s="73">
        <f t="shared" si="1"/>
        <v>0</v>
      </c>
      <c r="H33" s="80">
        <f t="shared" si="1"/>
        <v>0</v>
      </c>
      <c r="I33" s="73">
        <f t="shared" si="1"/>
        <v>0</v>
      </c>
      <c r="J33" s="80">
        <f t="shared" si="1"/>
        <v>0</v>
      </c>
      <c r="K33" s="73">
        <f t="shared" si="1"/>
        <v>0</v>
      </c>
      <c r="L33" s="80">
        <f t="shared" si="1"/>
        <v>0</v>
      </c>
      <c r="M33" s="73">
        <f t="shared" si="1"/>
        <v>0</v>
      </c>
      <c r="N33" s="80">
        <f t="shared" si="1"/>
        <v>0</v>
      </c>
      <c r="O33" s="73">
        <f t="shared" si="1"/>
        <v>0</v>
      </c>
      <c r="P33" s="80">
        <f t="shared" si="1"/>
        <v>0</v>
      </c>
      <c r="Q33" s="73">
        <f t="shared" si="1"/>
        <v>0</v>
      </c>
      <c r="R33" s="80">
        <f t="shared" si="1"/>
        <v>0</v>
      </c>
      <c r="S33" s="73">
        <f t="shared" si="1"/>
        <v>0</v>
      </c>
      <c r="T33" s="80">
        <f t="shared" si="1"/>
        <v>0</v>
      </c>
      <c r="U33" s="73">
        <f t="shared" si="1"/>
        <v>0</v>
      </c>
      <c r="V33" s="80"/>
      <c r="W33" s="69">
        <f>SUM(W3:W32)</f>
        <v>0</v>
      </c>
      <c r="X33" s="73">
        <f>SUM(X3:X32)</f>
        <v>0</v>
      </c>
      <c r="Y33" s="91">
        <f>SUM(Y3:Y32)</f>
        <v>0</v>
      </c>
    </row>
    <row r="34" spans="1:25" ht="16.5" thickTop="1" x14ac:dyDescent="0.25">
      <c r="A34" s="11"/>
    </row>
    <row r="35" spans="1:25" x14ac:dyDescent="0.25">
      <c r="A35" s="11"/>
    </row>
    <row r="36" spans="1:25" x14ac:dyDescent="0.25">
      <c r="A36" s="12"/>
    </row>
  </sheetData>
  <sheetProtection algorithmName="SHA-512" hashValue="OIC4+8naY0Hh0G/WSeIktanWdzhd0rbIotJjTZepe9qXK9Xznb7fvX1hkxWxaM5/vzou9RF9nan3VELod0txLw==" saltValue="PDV/8yrI224PvJYCQ4RSFg==" spinCount="100000" sheet="1" objects="1" scenarios="1" selectLockedCells="1"/>
  <mergeCells count="10">
    <mergeCell ref="P1:Q1"/>
    <mergeCell ref="R1:S1"/>
    <mergeCell ref="T1:U1"/>
    <mergeCell ref="V1:X1"/>
    <mergeCell ref="D1:E1"/>
    <mergeCell ref="F1:G1"/>
    <mergeCell ref="H1:I1"/>
    <mergeCell ref="J1:K1"/>
    <mergeCell ref="L1:M1"/>
    <mergeCell ref="N1:O1"/>
  </mergeCells>
  <pageMargins left="0.51181102362204722" right="0.5118110236220472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C5BF7-F34B-4B43-A28E-42E7D69E5D13}">
  <sheetPr>
    <pageSetUpPr fitToPage="1"/>
  </sheetPr>
  <dimension ref="A1:Y36"/>
  <sheetViews>
    <sheetView zoomScale="90" zoomScaleNormal="90" workbookViewId="0">
      <selection activeCell="A4" sqref="A4"/>
    </sheetView>
  </sheetViews>
  <sheetFormatPr baseColWidth="10" defaultColWidth="11.42578125" defaultRowHeight="15.75" x14ac:dyDescent="0.25"/>
  <cols>
    <col min="1" max="1" width="8.7109375" style="9" customWidth="1"/>
    <col min="2" max="2" width="30.7109375" style="9" customWidth="1"/>
    <col min="3" max="3" width="6.7109375" style="9" customWidth="1"/>
    <col min="4" max="25" width="11.42578125" style="9" customWidth="1"/>
    <col min="26" max="16384" width="11.42578125" style="9"/>
  </cols>
  <sheetData>
    <row r="1" spans="1:25" s="4" customFormat="1" ht="16.5" thickBot="1" x14ac:dyDescent="0.3">
      <c r="A1" s="3"/>
      <c r="B1" s="84"/>
      <c r="C1" s="2" t="s">
        <v>6</v>
      </c>
      <c r="D1" s="159" t="s">
        <v>7</v>
      </c>
      <c r="E1" s="160"/>
      <c r="F1" s="159" t="str">
        <f>'Kasse ark 1'!F1:G1</f>
        <v>Brukskonto</v>
      </c>
      <c r="G1" s="160"/>
      <c r="H1" s="159" t="str">
        <f>'Kasse ark 1'!H1:I1</f>
        <v>Sparekonto</v>
      </c>
      <c r="I1" s="160"/>
      <c r="J1" s="159" t="str">
        <f>'Kasse ark 1'!J1:K1</f>
        <v>Årsmøte</v>
      </c>
      <c r="K1" s="160"/>
      <c r="L1" s="159" t="str">
        <f>'Kasse ark 1'!L1:M1</f>
        <v>Styremøte</v>
      </c>
      <c r="M1" s="160"/>
      <c r="N1" s="159" t="str">
        <f>'Kasse ark 1'!N1:O1</f>
        <v>Pubkveld</v>
      </c>
      <c r="O1" s="160"/>
      <c r="P1" s="159" t="str">
        <f>'Kasse ark 1'!P1:Q1</f>
        <v>Diverse møter</v>
      </c>
      <c r="Q1" s="160"/>
      <c r="R1" s="159" t="str">
        <f>'Kasse ark 1'!R1:S1</f>
        <v>Honorar</v>
      </c>
      <c r="S1" s="160"/>
      <c r="T1" s="159" t="str">
        <f>'Kasse ark 1'!T1:U1</f>
        <v>Inntekter</v>
      </c>
      <c r="U1" s="160"/>
      <c r="V1" s="159" t="str">
        <f>'Kasse ark 1'!V1:X1</f>
        <v>Diverse</v>
      </c>
      <c r="W1" s="161"/>
      <c r="X1" s="160"/>
      <c r="Y1" s="75" t="s">
        <v>51</v>
      </c>
    </row>
    <row r="2" spans="1:25" s="4" customFormat="1" x14ac:dyDescent="0.25">
      <c r="A2" s="82" t="s">
        <v>9</v>
      </c>
      <c r="B2" s="85" t="s">
        <v>10</v>
      </c>
      <c r="C2" s="5" t="s">
        <v>11</v>
      </c>
      <c r="D2" s="70" t="s">
        <v>12</v>
      </c>
      <c r="E2" s="71" t="s">
        <v>13</v>
      </c>
      <c r="F2" s="70" t="s">
        <v>12</v>
      </c>
      <c r="G2" s="71" t="s">
        <v>13</v>
      </c>
      <c r="H2" s="70" t="s">
        <v>12</v>
      </c>
      <c r="I2" s="71" t="s">
        <v>13</v>
      </c>
      <c r="J2" s="70" t="s">
        <v>12</v>
      </c>
      <c r="K2" s="71" t="s">
        <v>13</v>
      </c>
      <c r="L2" s="70" t="s">
        <v>12</v>
      </c>
      <c r="M2" s="71" t="s">
        <v>13</v>
      </c>
      <c r="N2" s="70" t="s">
        <v>12</v>
      </c>
      <c r="O2" s="71" t="s">
        <v>13</v>
      </c>
      <c r="P2" s="70" t="s">
        <v>12</v>
      </c>
      <c r="Q2" s="71" t="s">
        <v>13</v>
      </c>
      <c r="R2" s="70" t="s">
        <v>12</v>
      </c>
      <c r="S2" s="71" t="s">
        <v>13</v>
      </c>
      <c r="T2" s="70" t="s">
        <v>12</v>
      </c>
      <c r="U2" s="71" t="s">
        <v>13</v>
      </c>
      <c r="V2" s="78" t="s">
        <v>14</v>
      </c>
      <c r="W2" s="6" t="s">
        <v>12</v>
      </c>
      <c r="X2" s="71" t="s">
        <v>13</v>
      </c>
      <c r="Y2" s="87" t="s">
        <v>52</v>
      </c>
    </row>
    <row r="3" spans="1:25" ht="16.5" thickBot="1" x14ac:dyDescent="0.3">
      <c r="A3" s="94"/>
      <c r="B3" s="86" t="s">
        <v>17</v>
      </c>
      <c r="C3" s="79"/>
      <c r="D3" s="80">
        <f>'Kasse ark 2'!D33</f>
        <v>0</v>
      </c>
      <c r="E3" s="73">
        <f>'Kasse ark 2'!E33</f>
        <v>0</v>
      </c>
      <c r="F3" s="80">
        <f>'Kasse ark 2'!F33</f>
        <v>0</v>
      </c>
      <c r="G3" s="73">
        <f>'Kasse ark 2'!G33</f>
        <v>0</v>
      </c>
      <c r="H3" s="80">
        <f>'Kasse ark 2'!H33</f>
        <v>0</v>
      </c>
      <c r="I3" s="73">
        <f>'Kasse ark 2'!I33</f>
        <v>0</v>
      </c>
      <c r="J3" s="80">
        <f>'Kasse ark 2'!J33</f>
        <v>0</v>
      </c>
      <c r="K3" s="73">
        <f>'Kasse ark 2'!K33</f>
        <v>0</v>
      </c>
      <c r="L3" s="80">
        <f>'Kasse ark 2'!L33</f>
        <v>0</v>
      </c>
      <c r="M3" s="73">
        <f>'Kasse ark 2'!M33</f>
        <v>0</v>
      </c>
      <c r="N3" s="80">
        <f>'Kasse ark 2'!N33</f>
        <v>0</v>
      </c>
      <c r="O3" s="73">
        <f>'Kasse ark 2'!O33</f>
        <v>0</v>
      </c>
      <c r="P3" s="80">
        <f>'Kasse ark 2'!P33</f>
        <v>0</v>
      </c>
      <c r="Q3" s="73">
        <f>'Kasse ark 2'!Q33</f>
        <v>0</v>
      </c>
      <c r="R3" s="80">
        <f>'Kasse ark 2'!R33</f>
        <v>0</v>
      </c>
      <c r="S3" s="73">
        <f>'Kasse ark 2'!S33</f>
        <v>0</v>
      </c>
      <c r="T3" s="80">
        <f>'Kasse ark 2'!T33</f>
        <v>0</v>
      </c>
      <c r="U3" s="73">
        <f>'Kasse ark 2'!U33</f>
        <v>0</v>
      </c>
      <c r="V3" s="80">
        <f>'Kasse ark 2'!V3</f>
        <v>0</v>
      </c>
      <c r="W3" s="69">
        <f>'Kasse ark 2'!W33</f>
        <v>0</v>
      </c>
      <c r="X3" s="97">
        <f>'Kasse ark 2'!X33</f>
        <v>0</v>
      </c>
      <c r="Y3" s="89" t="s">
        <v>53</v>
      </c>
    </row>
    <row r="4" spans="1:25" ht="16.5" thickTop="1" x14ac:dyDescent="0.25">
      <c r="A4" s="59"/>
      <c r="B4" s="63"/>
      <c r="C4" s="39"/>
      <c r="D4" s="51"/>
      <c r="E4" s="52"/>
      <c r="F4" s="51"/>
      <c r="G4" s="52"/>
      <c r="H4" s="51"/>
      <c r="I4" s="52"/>
      <c r="J4" s="51"/>
      <c r="K4" s="52"/>
      <c r="L4" s="51"/>
      <c r="M4" s="52"/>
      <c r="N4" s="51"/>
      <c r="O4" s="52"/>
      <c r="P4" s="51"/>
      <c r="Q4" s="52"/>
      <c r="R4" s="51"/>
      <c r="S4" s="52"/>
      <c r="T4" s="51"/>
      <c r="U4" s="52"/>
      <c r="V4" s="51"/>
      <c r="W4" s="33"/>
      <c r="X4" s="52"/>
      <c r="Y4" s="90">
        <f>D4+F4+H4+J4+L4+N4+P4+R4+T4+W4-E4-G4-I4-K4-M4-O4-Q4-S4-U4-X4</f>
        <v>0</v>
      </c>
    </row>
    <row r="5" spans="1:25" x14ac:dyDescent="0.25">
      <c r="A5" s="60"/>
      <c r="B5" s="64"/>
      <c r="C5" s="34"/>
      <c r="D5" s="53"/>
      <c r="E5" s="54"/>
      <c r="F5" s="53"/>
      <c r="G5" s="54"/>
      <c r="H5" s="53"/>
      <c r="I5" s="54"/>
      <c r="J5" s="53"/>
      <c r="K5" s="54"/>
      <c r="L5" s="53"/>
      <c r="M5" s="54"/>
      <c r="N5" s="53"/>
      <c r="O5" s="54"/>
      <c r="P5" s="53"/>
      <c r="Q5" s="54"/>
      <c r="R5" s="53"/>
      <c r="S5" s="54"/>
      <c r="T5" s="53"/>
      <c r="U5" s="54"/>
      <c r="V5" s="53"/>
      <c r="W5" s="36"/>
      <c r="X5" s="54"/>
      <c r="Y5" s="90">
        <f t="shared" ref="Y5:Y32" si="0">D5+F5+H5+J5+L5+N5+P5+R5+T5+W5-E5-G5-I5-K5-M5-O5-Q5-S5-U5-X5</f>
        <v>0</v>
      </c>
    </row>
    <row r="6" spans="1:25" x14ac:dyDescent="0.25">
      <c r="A6" s="60"/>
      <c r="B6" s="64"/>
      <c r="C6" s="34"/>
      <c r="D6" s="53"/>
      <c r="E6" s="54"/>
      <c r="F6" s="53"/>
      <c r="G6" s="54"/>
      <c r="H6" s="53"/>
      <c r="I6" s="54"/>
      <c r="J6" s="53"/>
      <c r="K6" s="54"/>
      <c r="L6" s="53"/>
      <c r="M6" s="54"/>
      <c r="N6" s="53"/>
      <c r="O6" s="54"/>
      <c r="P6" s="53"/>
      <c r="Q6" s="54"/>
      <c r="R6" s="53"/>
      <c r="S6" s="54"/>
      <c r="T6" s="53"/>
      <c r="U6" s="54"/>
      <c r="V6" s="53"/>
      <c r="W6" s="36"/>
      <c r="X6" s="54"/>
      <c r="Y6" s="90">
        <f t="shared" si="0"/>
        <v>0</v>
      </c>
    </row>
    <row r="7" spans="1:25" x14ac:dyDescent="0.25">
      <c r="A7" s="60"/>
      <c r="B7" s="64"/>
      <c r="C7" s="34"/>
      <c r="D7" s="53"/>
      <c r="E7" s="54"/>
      <c r="F7" s="53"/>
      <c r="G7" s="54"/>
      <c r="H7" s="53"/>
      <c r="I7" s="54"/>
      <c r="J7" s="53"/>
      <c r="K7" s="54"/>
      <c r="L7" s="53"/>
      <c r="M7" s="54"/>
      <c r="N7" s="53"/>
      <c r="O7" s="54"/>
      <c r="P7" s="53"/>
      <c r="Q7" s="54"/>
      <c r="R7" s="53"/>
      <c r="S7" s="54"/>
      <c r="T7" s="53"/>
      <c r="U7" s="54"/>
      <c r="V7" s="53"/>
      <c r="W7" s="36"/>
      <c r="X7" s="54"/>
      <c r="Y7" s="90">
        <f t="shared" si="0"/>
        <v>0</v>
      </c>
    </row>
    <row r="8" spans="1:25" x14ac:dyDescent="0.25">
      <c r="A8" s="60"/>
      <c r="B8" s="64"/>
      <c r="C8" s="34"/>
      <c r="D8" s="53"/>
      <c r="E8" s="54"/>
      <c r="F8" s="53"/>
      <c r="G8" s="54"/>
      <c r="H8" s="53"/>
      <c r="I8" s="54"/>
      <c r="J8" s="53"/>
      <c r="K8" s="54"/>
      <c r="L8" s="53"/>
      <c r="M8" s="54"/>
      <c r="N8" s="53"/>
      <c r="O8" s="54"/>
      <c r="P8" s="53"/>
      <c r="Q8" s="54"/>
      <c r="R8" s="53"/>
      <c r="S8" s="54"/>
      <c r="T8" s="53"/>
      <c r="U8" s="54"/>
      <c r="V8" s="53"/>
      <c r="W8" s="36"/>
      <c r="X8" s="54"/>
      <c r="Y8" s="90">
        <f t="shared" si="0"/>
        <v>0</v>
      </c>
    </row>
    <row r="9" spans="1:25" x14ac:dyDescent="0.25">
      <c r="A9" s="60"/>
      <c r="B9" s="64"/>
      <c r="C9" s="34"/>
      <c r="D9" s="53"/>
      <c r="E9" s="54"/>
      <c r="F9" s="53"/>
      <c r="G9" s="54"/>
      <c r="H9" s="53"/>
      <c r="I9" s="54"/>
      <c r="J9" s="53"/>
      <c r="K9" s="54"/>
      <c r="L9" s="53"/>
      <c r="M9" s="54"/>
      <c r="N9" s="53"/>
      <c r="O9" s="54"/>
      <c r="P9" s="53"/>
      <c r="Q9" s="54"/>
      <c r="R9" s="53"/>
      <c r="S9" s="54"/>
      <c r="T9" s="53"/>
      <c r="U9" s="54"/>
      <c r="V9" s="53"/>
      <c r="W9" s="36"/>
      <c r="X9" s="54"/>
      <c r="Y9" s="90">
        <f t="shared" si="0"/>
        <v>0</v>
      </c>
    </row>
    <row r="10" spans="1:25" x14ac:dyDescent="0.25">
      <c r="A10" s="60"/>
      <c r="B10" s="64"/>
      <c r="C10" s="34"/>
      <c r="D10" s="53"/>
      <c r="E10" s="54"/>
      <c r="F10" s="53"/>
      <c r="G10" s="54"/>
      <c r="H10" s="53"/>
      <c r="I10" s="54"/>
      <c r="J10" s="53"/>
      <c r="K10" s="54"/>
      <c r="L10" s="53"/>
      <c r="M10" s="54"/>
      <c r="N10" s="53"/>
      <c r="O10" s="54"/>
      <c r="P10" s="53"/>
      <c r="Q10" s="54"/>
      <c r="R10" s="53"/>
      <c r="S10" s="54"/>
      <c r="T10" s="53"/>
      <c r="U10" s="54"/>
      <c r="V10" s="53"/>
      <c r="W10" s="36"/>
      <c r="X10" s="54"/>
      <c r="Y10" s="90">
        <f t="shared" si="0"/>
        <v>0</v>
      </c>
    </row>
    <row r="11" spans="1:25" x14ac:dyDescent="0.25">
      <c r="A11" s="60"/>
      <c r="B11" s="64"/>
      <c r="C11" s="34"/>
      <c r="D11" s="53"/>
      <c r="E11" s="54"/>
      <c r="F11" s="53"/>
      <c r="G11" s="54"/>
      <c r="H11" s="53"/>
      <c r="I11" s="54"/>
      <c r="J11" s="53"/>
      <c r="K11" s="54"/>
      <c r="L11" s="53"/>
      <c r="M11" s="54"/>
      <c r="N11" s="53"/>
      <c r="O11" s="54"/>
      <c r="P11" s="53"/>
      <c r="Q11" s="54"/>
      <c r="R11" s="53"/>
      <c r="S11" s="54"/>
      <c r="T11" s="53"/>
      <c r="U11" s="54"/>
      <c r="V11" s="53"/>
      <c r="W11" s="36"/>
      <c r="X11" s="54"/>
      <c r="Y11" s="90">
        <f t="shared" si="0"/>
        <v>0</v>
      </c>
    </row>
    <row r="12" spans="1:25" x14ac:dyDescent="0.25">
      <c r="A12" s="60"/>
      <c r="B12" s="64"/>
      <c r="C12" s="34"/>
      <c r="D12" s="53"/>
      <c r="E12" s="54"/>
      <c r="F12" s="53"/>
      <c r="G12" s="54"/>
      <c r="H12" s="53"/>
      <c r="I12" s="54"/>
      <c r="J12" s="53"/>
      <c r="K12" s="54"/>
      <c r="L12" s="53"/>
      <c r="M12" s="54"/>
      <c r="N12" s="53"/>
      <c r="O12" s="54"/>
      <c r="P12" s="53"/>
      <c r="Q12" s="54"/>
      <c r="R12" s="53"/>
      <c r="S12" s="54"/>
      <c r="T12" s="53"/>
      <c r="U12" s="54"/>
      <c r="V12" s="53"/>
      <c r="W12" s="36"/>
      <c r="X12" s="54"/>
      <c r="Y12" s="90">
        <f t="shared" si="0"/>
        <v>0</v>
      </c>
    </row>
    <row r="13" spans="1:25" x14ac:dyDescent="0.25">
      <c r="A13" s="60"/>
      <c r="B13" s="64"/>
      <c r="C13" s="34"/>
      <c r="D13" s="53"/>
      <c r="E13" s="54"/>
      <c r="F13" s="53"/>
      <c r="G13" s="54"/>
      <c r="H13" s="53"/>
      <c r="I13" s="54"/>
      <c r="J13" s="53"/>
      <c r="K13" s="54"/>
      <c r="L13" s="53"/>
      <c r="M13" s="54"/>
      <c r="N13" s="53"/>
      <c r="O13" s="54"/>
      <c r="P13" s="53"/>
      <c r="Q13" s="54"/>
      <c r="R13" s="53"/>
      <c r="S13" s="54"/>
      <c r="T13" s="53"/>
      <c r="U13" s="54"/>
      <c r="V13" s="53"/>
      <c r="W13" s="36"/>
      <c r="X13" s="54"/>
      <c r="Y13" s="90">
        <f t="shared" si="0"/>
        <v>0</v>
      </c>
    </row>
    <row r="14" spans="1:25" x14ac:dyDescent="0.25">
      <c r="A14" s="60"/>
      <c r="B14" s="64"/>
      <c r="C14" s="34"/>
      <c r="D14" s="53"/>
      <c r="E14" s="54"/>
      <c r="F14" s="53"/>
      <c r="G14" s="54"/>
      <c r="H14" s="53"/>
      <c r="I14" s="54"/>
      <c r="J14" s="53"/>
      <c r="K14" s="54"/>
      <c r="L14" s="53"/>
      <c r="M14" s="54"/>
      <c r="N14" s="53"/>
      <c r="O14" s="54"/>
      <c r="P14" s="53"/>
      <c r="Q14" s="54"/>
      <c r="R14" s="53"/>
      <c r="S14" s="54"/>
      <c r="T14" s="53"/>
      <c r="U14" s="54"/>
      <c r="V14" s="53"/>
      <c r="W14" s="36"/>
      <c r="X14" s="54"/>
      <c r="Y14" s="90">
        <f t="shared" si="0"/>
        <v>0</v>
      </c>
    </row>
    <row r="15" spans="1:25" x14ac:dyDescent="0.25">
      <c r="A15" s="60"/>
      <c r="B15" s="64"/>
      <c r="C15" s="34"/>
      <c r="D15" s="53"/>
      <c r="E15" s="54"/>
      <c r="F15" s="53"/>
      <c r="G15" s="54"/>
      <c r="H15" s="53"/>
      <c r="I15" s="54"/>
      <c r="J15" s="53"/>
      <c r="K15" s="54"/>
      <c r="L15" s="53"/>
      <c r="M15" s="54"/>
      <c r="N15" s="53"/>
      <c r="O15" s="54"/>
      <c r="P15" s="53"/>
      <c r="Q15" s="54"/>
      <c r="R15" s="53"/>
      <c r="S15" s="54"/>
      <c r="T15" s="53"/>
      <c r="U15" s="54"/>
      <c r="V15" s="53"/>
      <c r="W15" s="36"/>
      <c r="X15" s="54"/>
      <c r="Y15" s="90">
        <f t="shared" si="0"/>
        <v>0</v>
      </c>
    </row>
    <row r="16" spans="1:25" x14ac:dyDescent="0.25">
      <c r="A16" s="60"/>
      <c r="B16" s="64"/>
      <c r="C16" s="34"/>
      <c r="D16" s="53"/>
      <c r="E16" s="54"/>
      <c r="F16" s="53"/>
      <c r="G16" s="54"/>
      <c r="H16" s="53"/>
      <c r="I16" s="54"/>
      <c r="J16" s="53"/>
      <c r="K16" s="54"/>
      <c r="L16" s="53"/>
      <c r="M16" s="54"/>
      <c r="N16" s="53"/>
      <c r="O16" s="54"/>
      <c r="P16" s="53"/>
      <c r="Q16" s="54"/>
      <c r="R16" s="53"/>
      <c r="S16" s="54"/>
      <c r="T16" s="53"/>
      <c r="U16" s="54"/>
      <c r="V16" s="53"/>
      <c r="W16" s="36"/>
      <c r="X16" s="54"/>
      <c r="Y16" s="90">
        <f t="shared" si="0"/>
        <v>0</v>
      </c>
    </row>
    <row r="17" spans="1:25" x14ac:dyDescent="0.25">
      <c r="A17" s="60"/>
      <c r="B17" s="64"/>
      <c r="C17" s="34"/>
      <c r="D17" s="53"/>
      <c r="E17" s="54"/>
      <c r="F17" s="53"/>
      <c r="G17" s="54"/>
      <c r="H17" s="53"/>
      <c r="I17" s="54"/>
      <c r="J17" s="53"/>
      <c r="K17" s="54"/>
      <c r="L17" s="53"/>
      <c r="M17" s="54"/>
      <c r="N17" s="53"/>
      <c r="O17" s="54"/>
      <c r="P17" s="53"/>
      <c r="Q17" s="54"/>
      <c r="R17" s="53"/>
      <c r="S17" s="54"/>
      <c r="T17" s="53"/>
      <c r="U17" s="54"/>
      <c r="V17" s="53"/>
      <c r="W17" s="36"/>
      <c r="X17" s="54"/>
      <c r="Y17" s="90">
        <f t="shared" si="0"/>
        <v>0</v>
      </c>
    </row>
    <row r="18" spans="1:25" x14ac:dyDescent="0.25">
      <c r="A18" s="60"/>
      <c r="B18" s="64"/>
      <c r="C18" s="34"/>
      <c r="D18" s="53"/>
      <c r="E18" s="54"/>
      <c r="F18" s="53"/>
      <c r="G18" s="54"/>
      <c r="H18" s="53"/>
      <c r="I18" s="54"/>
      <c r="J18" s="53"/>
      <c r="K18" s="54"/>
      <c r="L18" s="53"/>
      <c r="M18" s="54"/>
      <c r="N18" s="53"/>
      <c r="O18" s="54"/>
      <c r="P18" s="53"/>
      <c r="Q18" s="54"/>
      <c r="R18" s="53"/>
      <c r="S18" s="54"/>
      <c r="T18" s="53"/>
      <c r="U18" s="54"/>
      <c r="V18" s="53"/>
      <c r="W18" s="36"/>
      <c r="X18" s="54"/>
      <c r="Y18" s="90">
        <f t="shared" si="0"/>
        <v>0</v>
      </c>
    </row>
    <row r="19" spans="1:25" x14ac:dyDescent="0.25">
      <c r="A19" s="60"/>
      <c r="B19" s="64"/>
      <c r="C19" s="34"/>
      <c r="D19" s="53"/>
      <c r="E19" s="54"/>
      <c r="F19" s="53"/>
      <c r="G19" s="54"/>
      <c r="H19" s="53"/>
      <c r="I19" s="54"/>
      <c r="J19" s="53"/>
      <c r="K19" s="54"/>
      <c r="L19" s="53"/>
      <c r="M19" s="54"/>
      <c r="N19" s="53"/>
      <c r="O19" s="54"/>
      <c r="P19" s="53"/>
      <c r="Q19" s="54"/>
      <c r="R19" s="53"/>
      <c r="S19" s="54"/>
      <c r="T19" s="53"/>
      <c r="U19" s="54"/>
      <c r="V19" s="53"/>
      <c r="W19" s="36"/>
      <c r="X19" s="54"/>
      <c r="Y19" s="90">
        <f t="shared" si="0"/>
        <v>0</v>
      </c>
    </row>
    <row r="20" spans="1:25" x14ac:dyDescent="0.25">
      <c r="A20" s="60"/>
      <c r="B20" s="64"/>
      <c r="C20" s="34"/>
      <c r="D20" s="53"/>
      <c r="E20" s="54"/>
      <c r="F20" s="53"/>
      <c r="G20" s="54"/>
      <c r="H20" s="53"/>
      <c r="I20" s="54"/>
      <c r="J20" s="53"/>
      <c r="K20" s="54"/>
      <c r="L20" s="53"/>
      <c r="M20" s="54"/>
      <c r="N20" s="53"/>
      <c r="O20" s="54"/>
      <c r="P20" s="53"/>
      <c r="Q20" s="54"/>
      <c r="R20" s="53"/>
      <c r="S20" s="54"/>
      <c r="T20" s="53"/>
      <c r="U20" s="54"/>
      <c r="V20" s="53"/>
      <c r="W20" s="36"/>
      <c r="X20" s="54"/>
      <c r="Y20" s="90">
        <f t="shared" si="0"/>
        <v>0</v>
      </c>
    </row>
    <row r="21" spans="1:25" x14ac:dyDescent="0.25">
      <c r="A21" s="60"/>
      <c r="B21" s="64"/>
      <c r="C21" s="34"/>
      <c r="D21" s="53"/>
      <c r="E21" s="54"/>
      <c r="F21" s="53"/>
      <c r="G21" s="54"/>
      <c r="H21" s="53"/>
      <c r="I21" s="54"/>
      <c r="J21" s="53"/>
      <c r="K21" s="54"/>
      <c r="L21" s="53"/>
      <c r="M21" s="54"/>
      <c r="N21" s="53"/>
      <c r="O21" s="54"/>
      <c r="P21" s="53"/>
      <c r="Q21" s="54"/>
      <c r="R21" s="53"/>
      <c r="S21" s="54"/>
      <c r="T21" s="53"/>
      <c r="U21" s="54"/>
      <c r="V21" s="53"/>
      <c r="W21" s="36"/>
      <c r="X21" s="54"/>
      <c r="Y21" s="90">
        <f t="shared" si="0"/>
        <v>0</v>
      </c>
    </row>
    <row r="22" spans="1:25" x14ac:dyDescent="0.25">
      <c r="A22" s="60"/>
      <c r="B22" s="64"/>
      <c r="C22" s="34"/>
      <c r="D22" s="53"/>
      <c r="E22" s="54"/>
      <c r="F22" s="53"/>
      <c r="G22" s="54"/>
      <c r="H22" s="53"/>
      <c r="I22" s="54"/>
      <c r="J22" s="53"/>
      <c r="K22" s="54"/>
      <c r="L22" s="53"/>
      <c r="M22" s="54"/>
      <c r="N22" s="53"/>
      <c r="O22" s="54"/>
      <c r="P22" s="53"/>
      <c r="Q22" s="54"/>
      <c r="R22" s="53"/>
      <c r="S22" s="54"/>
      <c r="T22" s="53"/>
      <c r="U22" s="54"/>
      <c r="V22" s="53"/>
      <c r="W22" s="36"/>
      <c r="X22" s="54"/>
      <c r="Y22" s="90">
        <f t="shared" si="0"/>
        <v>0</v>
      </c>
    </row>
    <row r="23" spans="1:25" x14ac:dyDescent="0.25">
      <c r="A23" s="60"/>
      <c r="B23" s="64"/>
      <c r="C23" s="34"/>
      <c r="D23" s="53"/>
      <c r="E23" s="54"/>
      <c r="F23" s="53"/>
      <c r="G23" s="54"/>
      <c r="H23" s="53"/>
      <c r="I23" s="54"/>
      <c r="J23" s="53"/>
      <c r="K23" s="54"/>
      <c r="L23" s="53"/>
      <c r="M23" s="54"/>
      <c r="N23" s="53"/>
      <c r="O23" s="54"/>
      <c r="P23" s="53"/>
      <c r="Q23" s="54"/>
      <c r="R23" s="53"/>
      <c r="S23" s="54"/>
      <c r="T23" s="53"/>
      <c r="U23" s="54"/>
      <c r="V23" s="53"/>
      <c r="W23" s="36"/>
      <c r="X23" s="54"/>
      <c r="Y23" s="90">
        <f t="shared" si="0"/>
        <v>0</v>
      </c>
    </row>
    <row r="24" spans="1:25" x14ac:dyDescent="0.25">
      <c r="A24" s="60"/>
      <c r="B24" s="64"/>
      <c r="C24" s="34"/>
      <c r="D24" s="53"/>
      <c r="E24" s="54"/>
      <c r="F24" s="53"/>
      <c r="G24" s="54"/>
      <c r="H24" s="53"/>
      <c r="I24" s="54"/>
      <c r="J24" s="53"/>
      <c r="K24" s="54"/>
      <c r="L24" s="53"/>
      <c r="M24" s="54"/>
      <c r="N24" s="53"/>
      <c r="O24" s="54"/>
      <c r="P24" s="53"/>
      <c r="Q24" s="54"/>
      <c r="R24" s="53"/>
      <c r="S24" s="54"/>
      <c r="T24" s="53"/>
      <c r="U24" s="54"/>
      <c r="V24" s="53"/>
      <c r="W24" s="36"/>
      <c r="X24" s="54"/>
      <c r="Y24" s="90">
        <f t="shared" si="0"/>
        <v>0</v>
      </c>
    </row>
    <row r="25" spans="1:25" x14ac:dyDescent="0.25">
      <c r="A25" s="60"/>
      <c r="B25" s="64"/>
      <c r="C25" s="34"/>
      <c r="D25" s="53"/>
      <c r="E25" s="54"/>
      <c r="F25" s="53"/>
      <c r="G25" s="54"/>
      <c r="H25" s="53"/>
      <c r="I25" s="54"/>
      <c r="J25" s="53"/>
      <c r="K25" s="54"/>
      <c r="L25" s="53"/>
      <c r="M25" s="54"/>
      <c r="N25" s="53"/>
      <c r="O25" s="54"/>
      <c r="P25" s="53"/>
      <c r="Q25" s="54"/>
      <c r="R25" s="53"/>
      <c r="S25" s="54"/>
      <c r="T25" s="53"/>
      <c r="U25" s="54"/>
      <c r="V25" s="53"/>
      <c r="W25" s="36"/>
      <c r="X25" s="54"/>
      <c r="Y25" s="90">
        <f t="shared" si="0"/>
        <v>0</v>
      </c>
    </row>
    <row r="26" spans="1:25" x14ac:dyDescent="0.25">
      <c r="A26" s="60"/>
      <c r="B26" s="64"/>
      <c r="C26" s="34"/>
      <c r="D26" s="53"/>
      <c r="E26" s="54"/>
      <c r="F26" s="53"/>
      <c r="G26" s="54"/>
      <c r="H26" s="53"/>
      <c r="I26" s="54"/>
      <c r="J26" s="53"/>
      <c r="K26" s="54"/>
      <c r="L26" s="53"/>
      <c r="M26" s="54"/>
      <c r="N26" s="53"/>
      <c r="O26" s="54"/>
      <c r="P26" s="53"/>
      <c r="Q26" s="54"/>
      <c r="R26" s="53"/>
      <c r="S26" s="54"/>
      <c r="T26" s="53"/>
      <c r="U26" s="54"/>
      <c r="V26" s="53"/>
      <c r="W26" s="36"/>
      <c r="X26" s="54"/>
      <c r="Y26" s="90">
        <f t="shared" si="0"/>
        <v>0</v>
      </c>
    </row>
    <row r="27" spans="1:25" x14ac:dyDescent="0.25">
      <c r="A27" s="60"/>
      <c r="B27" s="64"/>
      <c r="C27" s="34"/>
      <c r="D27" s="53"/>
      <c r="E27" s="54"/>
      <c r="F27" s="53"/>
      <c r="G27" s="54"/>
      <c r="H27" s="53"/>
      <c r="I27" s="54"/>
      <c r="J27" s="53"/>
      <c r="K27" s="54"/>
      <c r="L27" s="53"/>
      <c r="M27" s="54"/>
      <c r="N27" s="53"/>
      <c r="O27" s="54"/>
      <c r="P27" s="53"/>
      <c r="Q27" s="54"/>
      <c r="R27" s="53"/>
      <c r="S27" s="54"/>
      <c r="T27" s="53"/>
      <c r="U27" s="54"/>
      <c r="V27" s="53"/>
      <c r="W27" s="36"/>
      <c r="X27" s="54"/>
      <c r="Y27" s="90">
        <f t="shared" si="0"/>
        <v>0</v>
      </c>
    </row>
    <row r="28" spans="1:25" x14ac:dyDescent="0.25">
      <c r="A28" s="60"/>
      <c r="B28" s="64"/>
      <c r="C28" s="34"/>
      <c r="D28" s="53"/>
      <c r="E28" s="54"/>
      <c r="F28" s="53"/>
      <c r="G28" s="54"/>
      <c r="H28" s="53"/>
      <c r="I28" s="54"/>
      <c r="J28" s="53"/>
      <c r="K28" s="54"/>
      <c r="L28" s="53"/>
      <c r="M28" s="54"/>
      <c r="N28" s="53"/>
      <c r="O28" s="54"/>
      <c r="P28" s="53"/>
      <c r="Q28" s="54"/>
      <c r="R28" s="53"/>
      <c r="S28" s="54"/>
      <c r="T28" s="53"/>
      <c r="U28" s="54"/>
      <c r="V28" s="53"/>
      <c r="W28" s="36"/>
      <c r="X28" s="54"/>
      <c r="Y28" s="90">
        <f t="shared" si="0"/>
        <v>0</v>
      </c>
    </row>
    <row r="29" spans="1:25" x14ac:dyDescent="0.25">
      <c r="A29" s="60"/>
      <c r="B29" s="64"/>
      <c r="C29" s="34"/>
      <c r="D29" s="53"/>
      <c r="E29" s="54"/>
      <c r="F29" s="53"/>
      <c r="G29" s="54"/>
      <c r="H29" s="53"/>
      <c r="I29" s="54"/>
      <c r="J29" s="53"/>
      <c r="K29" s="54"/>
      <c r="L29" s="53"/>
      <c r="M29" s="54"/>
      <c r="N29" s="53"/>
      <c r="O29" s="54"/>
      <c r="P29" s="53"/>
      <c r="Q29" s="54"/>
      <c r="R29" s="53"/>
      <c r="S29" s="54"/>
      <c r="T29" s="53"/>
      <c r="U29" s="54"/>
      <c r="V29" s="53"/>
      <c r="W29" s="36"/>
      <c r="X29" s="54"/>
      <c r="Y29" s="90">
        <f t="shared" si="0"/>
        <v>0</v>
      </c>
    </row>
    <row r="30" spans="1:25" x14ac:dyDescent="0.25">
      <c r="A30" s="60"/>
      <c r="B30" s="64"/>
      <c r="C30" s="34"/>
      <c r="D30" s="53"/>
      <c r="E30" s="54"/>
      <c r="F30" s="53"/>
      <c r="G30" s="54"/>
      <c r="H30" s="53"/>
      <c r="I30" s="54"/>
      <c r="J30" s="53"/>
      <c r="K30" s="54"/>
      <c r="L30" s="53"/>
      <c r="M30" s="54"/>
      <c r="N30" s="53"/>
      <c r="O30" s="54"/>
      <c r="P30" s="53"/>
      <c r="Q30" s="54"/>
      <c r="R30" s="53"/>
      <c r="S30" s="54"/>
      <c r="T30" s="53"/>
      <c r="U30" s="54"/>
      <c r="V30" s="53"/>
      <c r="W30" s="36"/>
      <c r="X30" s="54"/>
      <c r="Y30" s="90">
        <f t="shared" si="0"/>
        <v>0</v>
      </c>
    </row>
    <row r="31" spans="1:25" x14ac:dyDescent="0.25">
      <c r="A31" s="60"/>
      <c r="B31" s="64"/>
      <c r="C31" s="34"/>
      <c r="D31" s="53"/>
      <c r="E31" s="54"/>
      <c r="F31" s="53"/>
      <c r="G31" s="54"/>
      <c r="H31" s="53"/>
      <c r="I31" s="54"/>
      <c r="J31" s="53"/>
      <c r="K31" s="54"/>
      <c r="L31" s="53"/>
      <c r="M31" s="54"/>
      <c r="N31" s="53"/>
      <c r="O31" s="54"/>
      <c r="P31" s="53"/>
      <c r="Q31" s="54"/>
      <c r="R31" s="53"/>
      <c r="S31" s="54"/>
      <c r="T31" s="53"/>
      <c r="U31" s="54"/>
      <c r="V31" s="53"/>
      <c r="W31" s="36"/>
      <c r="X31" s="54"/>
      <c r="Y31" s="90">
        <f t="shared" si="0"/>
        <v>0</v>
      </c>
    </row>
    <row r="32" spans="1:25" x14ac:dyDescent="0.25">
      <c r="A32" s="40"/>
      <c r="B32" s="65"/>
      <c r="C32" s="41"/>
      <c r="D32" s="55"/>
      <c r="E32" s="56"/>
      <c r="F32" s="55"/>
      <c r="G32" s="56"/>
      <c r="H32" s="55"/>
      <c r="I32" s="56"/>
      <c r="J32" s="55"/>
      <c r="K32" s="56"/>
      <c r="L32" s="55"/>
      <c r="M32" s="56"/>
      <c r="N32" s="55"/>
      <c r="O32" s="56"/>
      <c r="P32" s="55"/>
      <c r="Q32" s="56"/>
      <c r="R32" s="55"/>
      <c r="S32" s="56"/>
      <c r="T32" s="55"/>
      <c r="U32" s="56"/>
      <c r="V32" s="55"/>
      <c r="W32" s="43"/>
      <c r="X32" s="56"/>
      <c r="Y32" s="90">
        <f t="shared" si="0"/>
        <v>0</v>
      </c>
    </row>
    <row r="33" spans="1:25" ht="16.5" thickBot="1" x14ac:dyDescent="0.3">
      <c r="A33" s="94"/>
      <c r="B33" s="86" t="s">
        <v>4</v>
      </c>
      <c r="C33" s="79"/>
      <c r="D33" s="80">
        <f t="shared" ref="D33:U33" si="1">SUM(D3:D32)</f>
        <v>0</v>
      </c>
      <c r="E33" s="73">
        <f t="shared" si="1"/>
        <v>0</v>
      </c>
      <c r="F33" s="80">
        <f t="shared" si="1"/>
        <v>0</v>
      </c>
      <c r="G33" s="73">
        <f t="shared" si="1"/>
        <v>0</v>
      </c>
      <c r="H33" s="80">
        <f t="shared" si="1"/>
        <v>0</v>
      </c>
      <c r="I33" s="73">
        <f t="shared" si="1"/>
        <v>0</v>
      </c>
      <c r="J33" s="80">
        <f t="shared" si="1"/>
        <v>0</v>
      </c>
      <c r="K33" s="73">
        <f t="shared" si="1"/>
        <v>0</v>
      </c>
      <c r="L33" s="80">
        <f t="shared" si="1"/>
        <v>0</v>
      </c>
      <c r="M33" s="73">
        <f t="shared" si="1"/>
        <v>0</v>
      </c>
      <c r="N33" s="80">
        <f t="shared" si="1"/>
        <v>0</v>
      </c>
      <c r="O33" s="73">
        <f t="shared" si="1"/>
        <v>0</v>
      </c>
      <c r="P33" s="80">
        <f t="shared" si="1"/>
        <v>0</v>
      </c>
      <c r="Q33" s="73">
        <f t="shared" si="1"/>
        <v>0</v>
      </c>
      <c r="R33" s="80">
        <f t="shared" si="1"/>
        <v>0</v>
      </c>
      <c r="S33" s="73">
        <f t="shared" si="1"/>
        <v>0</v>
      </c>
      <c r="T33" s="80">
        <f t="shared" si="1"/>
        <v>0</v>
      </c>
      <c r="U33" s="73">
        <f t="shared" si="1"/>
        <v>0</v>
      </c>
      <c r="V33" s="80"/>
      <c r="W33" s="69">
        <f>SUM(W3:W32)</f>
        <v>0</v>
      </c>
      <c r="X33" s="73">
        <f>SUM(X3:X32)</f>
        <v>0</v>
      </c>
      <c r="Y33" s="91">
        <f>SUM(Y3:Y32)</f>
        <v>0</v>
      </c>
    </row>
    <row r="34" spans="1:25" ht="16.5" thickTop="1" x14ac:dyDescent="0.25">
      <c r="A34" s="11"/>
    </row>
    <row r="35" spans="1:25" x14ac:dyDescent="0.25">
      <c r="A35" s="11"/>
    </row>
    <row r="36" spans="1:25" x14ac:dyDescent="0.25">
      <c r="A36" s="12"/>
    </row>
  </sheetData>
  <sheetProtection algorithmName="SHA-512" hashValue="CzIAM0/+5gMYhjMz35XOg0AqmCIt6ZXk8P769j1ctg2t3264RkmmdrMRhjtok2EBmqI2fYSweLyCCFb01jMbcQ==" saltValue="/wDfc4Wk8TGhJfVJ2cLDfg==" spinCount="100000" sheet="1" objects="1" scenarios="1" selectLockedCells="1"/>
  <mergeCells count="10">
    <mergeCell ref="P1:Q1"/>
    <mergeCell ref="R1:S1"/>
    <mergeCell ref="T1:U1"/>
    <mergeCell ref="V1:X1"/>
    <mergeCell ref="D1:E1"/>
    <mergeCell ref="F1:G1"/>
    <mergeCell ref="H1:I1"/>
    <mergeCell ref="J1:K1"/>
    <mergeCell ref="L1:M1"/>
    <mergeCell ref="N1:O1"/>
  </mergeCells>
  <pageMargins left="0.51181102362204722" right="0.51181102362204722" top="0.74803149606299213" bottom="0.74803149606299213" header="0.31496062992125984" footer="0.31496062992125984"/>
  <pageSetup paperSize="9"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EF90D-112E-43EE-8328-05F81FE2F490}">
  <sheetPr>
    <pageSetUpPr fitToPage="1"/>
  </sheetPr>
  <dimension ref="A1:Y36"/>
  <sheetViews>
    <sheetView zoomScale="90" zoomScaleNormal="90" workbookViewId="0">
      <selection activeCell="L18" sqref="L18"/>
    </sheetView>
  </sheetViews>
  <sheetFormatPr baseColWidth="10" defaultColWidth="11.42578125" defaultRowHeight="15.75" x14ac:dyDescent="0.25"/>
  <cols>
    <col min="1" max="1" width="8.7109375" style="9" customWidth="1"/>
    <col min="2" max="2" width="30.7109375" style="9" customWidth="1"/>
    <col min="3" max="3" width="6.7109375" style="9" customWidth="1"/>
    <col min="4" max="24" width="11.42578125" style="9" customWidth="1"/>
    <col min="25" max="16384" width="11.42578125" style="9"/>
  </cols>
  <sheetData>
    <row r="1" spans="1:25" s="4" customFormat="1" ht="16.5" thickBot="1" x14ac:dyDescent="0.3">
      <c r="A1" s="3"/>
      <c r="B1" s="84"/>
      <c r="C1" s="2" t="s">
        <v>6</v>
      </c>
      <c r="D1" s="159" t="str">
        <f>'Kasse ark 1'!D1:E1</f>
        <v>Kasse</v>
      </c>
      <c r="E1" s="160"/>
      <c r="F1" s="159" t="str">
        <f>'Kasse ark 1'!F1:G1</f>
        <v>Brukskonto</v>
      </c>
      <c r="G1" s="160"/>
      <c r="H1" s="159" t="str">
        <f>'Kasse ark 1'!H1:I1</f>
        <v>Sparekonto</v>
      </c>
      <c r="I1" s="160"/>
      <c r="J1" s="159" t="str">
        <f>'Kasse ark 1'!J1:K1</f>
        <v>Årsmøte</v>
      </c>
      <c r="K1" s="160"/>
      <c r="L1" s="159" t="str">
        <f>'Kasse ark 1'!L1:M1</f>
        <v>Styremøte</v>
      </c>
      <c r="M1" s="160"/>
      <c r="N1" s="159" t="str">
        <f>'Kasse ark 1'!N1:O1</f>
        <v>Pubkveld</v>
      </c>
      <c r="O1" s="160"/>
      <c r="P1" s="159" t="str">
        <f>'Kasse ark 1'!P1:Q1</f>
        <v>Diverse møter</v>
      </c>
      <c r="Q1" s="160"/>
      <c r="R1" s="159" t="str">
        <f>'Kasse ark 1'!R1:S1</f>
        <v>Honorar</v>
      </c>
      <c r="S1" s="160"/>
      <c r="T1" s="162" t="str">
        <f>'Kasse ark 1'!T1:U1</f>
        <v>Inntekter</v>
      </c>
      <c r="U1" s="163"/>
      <c r="V1" s="159" t="str">
        <f>'Kasse ark 1'!V1:X1</f>
        <v>Diverse</v>
      </c>
      <c r="W1" s="161"/>
      <c r="X1" s="160"/>
      <c r="Y1" s="87" t="s">
        <v>51</v>
      </c>
    </row>
    <row r="2" spans="1:25" s="4" customFormat="1" x14ac:dyDescent="0.25">
      <c r="A2" s="82" t="s">
        <v>9</v>
      </c>
      <c r="B2" s="85" t="s">
        <v>10</v>
      </c>
      <c r="C2" s="5" t="s">
        <v>11</v>
      </c>
      <c r="D2" s="70" t="s">
        <v>12</v>
      </c>
      <c r="E2" s="71" t="s">
        <v>13</v>
      </c>
      <c r="F2" s="70" t="s">
        <v>12</v>
      </c>
      <c r="G2" s="71" t="s">
        <v>13</v>
      </c>
      <c r="H2" s="70" t="s">
        <v>12</v>
      </c>
      <c r="I2" s="71" t="s">
        <v>13</v>
      </c>
      <c r="J2" s="70" t="s">
        <v>12</v>
      </c>
      <c r="K2" s="71" t="s">
        <v>13</v>
      </c>
      <c r="L2" s="70" t="s">
        <v>12</v>
      </c>
      <c r="M2" s="71" t="s">
        <v>13</v>
      </c>
      <c r="N2" s="70" t="s">
        <v>12</v>
      </c>
      <c r="O2" s="71" t="s">
        <v>13</v>
      </c>
      <c r="P2" s="70" t="s">
        <v>12</v>
      </c>
      <c r="Q2" s="71" t="s">
        <v>13</v>
      </c>
      <c r="R2" s="70" t="s">
        <v>12</v>
      </c>
      <c r="S2" s="71" t="s">
        <v>13</v>
      </c>
      <c r="T2" s="98" t="s">
        <v>12</v>
      </c>
      <c r="U2" s="99" t="s">
        <v>13</v>
      </c>
      <c r="V2" s="78" t="s">
        <v>14</v>
      </c>
      <c r="W2" s="6" t="s">
        <v>12</v>
      </c>
      <c r="X2" s="71" t="s">
        <v>13</v>
      </c>
      <c r="Y2" s="88" t="s">
        <v>52</v>
      </c>
    </row>
    <row r="3" spans="1:25" ht="16.5" thickBot="1" x14ac:dyDescent="0.3">
      <c r="A3" s="94"/>
      <c r="B3" s="86" t="s">
        <v>18</v>
      </c>
      <c r="C3" s="79"/>
      <c r="D3" s="80">
        <f>'Kasse ark 3'!D33</f>
        <v>0</v>
      </c>
      <c r="E3" s="73">
        <f>'Kasse ark 3'!E33</f>
        <v>0</v>
      </c>
      <c r="F3" s="80">
        <f>'Kasse ark 3'!F33</f>
        <v>0</v>
      </c>
      <c r="G3" s="73">
        <f>'Kasse ark 3'!G33</f>
        <v>0</v>
      </c>
      <c r="H3" s="80">
        <f>'Kasse ark 3'!H33</f>
        <v>0</v>
      </c>
      <c r="I3" s="73">
        <f>'Kasse ark 3'!I33</f>
        <v>0</v>
      </c>
      <c r="J3" s="80">
        <f>'Kasse ark 3'!J33</f>
        <v>0</v>
      </c>
      <c r="K3" s="73">
        <f>'Kasse ark 3'!K33</f>
        <v>0</v>
      </c>
      <c r="L3" s="80">
        <f>'Kasse ark 3'!L33</f>
        <v>0</v>
      </c>
      <c r="M3" s="73">
        <f>'Kasse ark 3'!M33</f>
        <v>0</v>
      </c>
      <c r="N3" s="80">
        <f>'Kasse ark 3'!N33</f>
        <v>0</v>
      </c>
      <c r="O3" s="73">
        <f>'Kasse ark 3'!O33</f>
        <v>0</v>
      </c>
      <c r="P3" s="80">
        <f>'Kasse ark 3'!P33</f>
        <v>0</v>
      </c>
      <c r="Q3" s="73">
        <f>'Kasse ark 3'!Q33</f>
        <v>0</v>
      </c>
      <c r="R3" s="80">
        <f>'Kasse ark 3'!R33</f>
        <v>0</v>
      </c>
      <c r="S3" s="73">
        <f>'Kasse ark 3'!S33</f>
        <v>0</v>
      </c>
      <c r="T3" s="80">
        <f>'Kasse ark 3'!T33</f>
        <v>0</v>
      </c>
      <c r="U3" s="73">
        <f>'Kasse ark 3'!U33</f>
        <v>0</v>
      </c>
      <c r="V3" s="80">
        <f>'Kasse ark 3'!V3</f>
        <v>0</v>
      </c>
      <c r="W3" s="7">
        <f>'Kasse ark 3'!W33</f>
        <v>0</v>
      </c>
      <c r="X3" s="97">
        <f>'Kasse ark 3'!X33</f>
        <v>0</v>
      </c>
      <c r="Y3" s="89" t="s">
        <v>53</v>
      </c>
    </row>
    <row r="4" spans="1:25" ht="16.5" thickTop="1" x14ac:dyDescent="0.25">
      <c r="A4" s="59"/>
      <c r="B4" s="63"/>
      <c r="C4" s="39"/>
      <c r="D4" s="51"/>
      <c r="E4" s="52"/>
      <c r="F4" s="51"/>
      <c r="G4" s="52"/>
      <c r="H4" s="51"/>
      <c r="I4" s="52"/>
      <c r="J4" s="51"/>
      <c r="K4" s="52"/>
      <c r="L4" s="51"/>
      <c r="M4" s="52"/>
      <c r="N4" s="51"/>
      <c r="O4" s="52"/>
      <c r="P4" s="51"/>
      <c r="Q4" s="52"/>
      <c r="R4" s="51"/>
      <c r="S4" s="52"/>
      <c r="T4" s="51"/>
      <c r="U4" s="52"/>
      <c r="V4" s="51"/>
      <c r="W4" s="33"/>
      <c r="X4" s="52"/>
      <c r="Y4" s="90">
        <f>D4+F4+H4+J4+L4+N4+P4+R4+T4+W4-E4-G4-I4-K4-M4-O4-Q4-S4-U4-X4</f>
        <v>0</v>
      </c>
    </row>
    <row r="5" spans="1:25" x14ac:dyDescent="0.25">
      <c r="A5" s="60"/>
      <c r="B5" s="64"/>
      <c r="C5" s="34"/>
      <c r="D5" s="53"/>
      <c r="E5" s="52"/>
      <c r="F5" s="53"/>
      <c r="G5" s="52"/>
      <c r="H5" s="53"/>
      <c r="I5" s="52"/>
      <c r="J5" s="53"/>
      <c r="K5" s="52"/>
      <c r="L5" s="53"/>
      <c r="M5" s="52"/>
      <c r="N5" s="53"/>
      <c r="O5" s="52"/>
      <c r="P5" s="53"/>
      <c r="Q5" s="52"/>
      <c r="R5" s="53"/>
      <c r="S5" s="52"/>
      <c r="T5" s="53"/>
      <c r="U5" s="52"/>
      <c r="V5" s="53"/>
      <c r="W5" s="36"/>
      <c r="X5" s="52"/>
      <c r="Y5" s="90">
        <f t="shared" ref="Y5:Y32" si="0">D5+F5+H5+J5+L5+N5+P5+R5+T5+W5-E5-G5-I5-K5-M5-O5-Q5-S5-U5-X5</f>
        <v>0</v>
      </c>
    </row>
    <row r="6" spans="1:25" x14ac:dyDescent="0.25">
      <c r="A6" s="60"/>
      <c r="B6" s="64"/>
      <c r="C6" s="34"/>
      <c r="D6" s="53"/>
      <c r="E6" s="54"/>
      <c r="F6" s="53"/>
      <c r="G6" s="54"/>
      <c r="H6" s="53"/>
      <c r="I6" s="54"/>
      <c r="J6" s="53"/>
      <c r="K6" s="54"/>
      <c r="L6" s="53"/>
      <c r="M6" s="54"/>
      <c r="N6" s="53"/>
      <c r="O6" s="54"/>
      <c r="P6" s="53"/>
      <c r="Q6" s="54"/>
      <c r="R6" s="53"/>
      <c r="S6" s="54"/>
      <c r="T6" s="53"/>
      <c r="U6" s="54"/>
      <c r="V6" s="53"/>
      <c r="W6" s="36"/>
      <c r="X6" s="54"/>
      <c r="Y6" s="90">
        <f t="shared" si="0"/>
        <v>0</v>
      </c>
    </row>
    <row r="7" spans="1:25" x14ac:dyDescent="0.25">
      <c r="A7" s="60"/>
      <c r="B7" s="64"/>
      <c r="C7" s="34"/>
      <c r="D7" s="53"/>
      <c r="E7" s="54"/>
      <c r="F7" s="53"/>
      <c r="G7" s="54"/>
      <c r="H7" s="53"/>
      <c r="I7" s="54"/>
      <c r="J7" s="53"/>
      <c r="K7" s="54"/>
      <c r="L7" s="53"/>
      <c r="M7" s="54"/>
      <c r="N7" s="53"/>
      <c r="O7" s="54"/>
      <c r="P7" s="53"/>
      <c r="Q7" s="54"/>
      <c r="R7" s="53"/>
      <c r="S7" s="54"/>
      <c r="T7" s="53"/>
      <c r="U7" s="54"/>
      <c r="V7" s="53"/>
      <c r="W7" s="36"/>
      <c r="X7" s="54"/>
      <c r="Y7" s="90">
        <f t="shared" si="0"/>
        <v>0</v>
      </c>
    </row>
    <row r="8" spans="1:25" x14ac:dyDescent="0.25">
      <c r="A8" s="60"/>
      <c r="B8" s="64"/>
      <c r="C8" s="34"/>
      <c r="D8" s="53"/>
      <c r="E8" s="54"/>
      <c r="F8" s="53"/>
      <c r="G8" s="54"/>
      <c r="H8" s="53"/>
      <c r="I8" s="54"/>
      <c r="J8" s="53"/>
      <c r="K8" s="54"/>
      <c r="L8" s="53"/>
      <c r="M8" s="54"/>
      <c r="N8" s="53"/>
      <c r="O8" s="54"/>
      <c r="P8" s="53"/>
      <c r="Q8" s="54"/>
      <c r="R8" s="53"/>
      <c r="S8" s="54"/>
      <c r="T8" s="53"/>
      <c r="U8" s="54"/>
      <c r="V8" s="53"/>
      <c r="W8" s="36"/>
      <c r="X8" s="54"/>
      <c r="Y8" s="90">
        <f t="shared" si="0"/>
        <v>0</v>
      </c>
    </row>
    <row r="9" spans="1:25" x14ac:dyDescent="0.25">
      <c r="A9" s="60"/>
      <c r="B9" s="64"/>
      <c r="C9" s="34"/>
      <c r="D9" s="53"/>
      <c r="E9" s="54"/>
      <c r="F9" s="53"/>
      <c r="G9" s="54"/>
      <c r="H9" s="53"/>
      <c r="I9" s="54"/>
      <c r="J9" s="53"/>
      <c r="K9" s="54"/>
      <c r="L9" s="53"/>
      <c r="M9" s="54"/>
      <c r="N9" s="53"/>
      <c r="O9" s="54"/>
      <c r="P9" s="53"/>
      <c r="Q9" s="54"/>
      <c r="R9" s="53"/>
      <c r="S9" s="54"/>
      <c r="T9" s="53"/>
      <c r="U9" s="54"/>
      <c r="V9" s="53"/>
      <c r="W9" s="36"/>
      <c r="X9" s="54"/>
      <c r="Y9" s="90">
        <f t="shared" si="0"/>
        <v>0</v>
      </c>
    </row>
    <row r="10" spans="1:25" x14ac:dyDescent="0.25">
      <c r="A10" s="60"/>
      <c r="B10" s="64"/>
      <c r="C10" s="34"/>
      <c r="D10" s="53"/>
      <c r="E10" s="54"/>
      <c r="F10" s="53"/>
      <c r="G10" s="54"/>
      <c r="H10" s="53"/>
      <c r="I10" s="54"/>
      <c r="J10" s="53"/>
      <c r="K10" s="54"/>
      <c r="L10" s="53"/>
      <c r="M10" s="54"/>
      <c r="N10" s="53"/>
      <c r="O10" s="54"/>
      <c r="P10" s="53"/>
      <c r="Q10" s="54"/>
      <c r="R10" s="53"/>
      <c r="S10" s="54"/>
      <c r="T10" s="53"/>
      <c r="U10" s="54"/>
      <c r="V10" s="53"/>
      <c r="W10" s="36"/>
      <c r="X10" s="54"/>
      <c r="Y10" s="90">
        <f t="shared" si="0"/>
        <v>0</v>
      </c>
    </row>
    <row r="11" spans="1:25" x14ac:dyDescent="0.25">
      <c r="A11" s="60"/>
      <c r="B11" s="64"/>
      <c r="C11" s="34"/>
      <c r="D11" s="53"/>
      <c r="E11" s="54"/>
      <c r="F11" s="53"/>
      <c r="G11" s="54"/>
      <c r="H11" s="53"/>
      <c r="I11" s="54"/>
      <c r="J11" s="53"/>
      <c r="K11" s="54"/>
      <c r="L11" s="53"/>
      <c r="M11" s="54"/>
      <c r="N11" s="53"/>
      <c r="O11" s="54"/>
      <c r="P11" s="53"/>
      <c r="Q11" s="54"/>
      <c r="R11" s="53"/>
      <c r="S11" s="54"/>
      <c r="T11" s="53"/>
      <c r="U11" s="54"/>
      <c r="V11" s="53"/>
      <c r="W11" s="36"/>
      <c r="X11" s="54"/>
      <c r="Y11" s="90">
        <f t="shared" si="0"/>
        <v>0</v>
      </c>
    </row>
    <row r="12" spans="1:25" x14ac:dyDescent="0.25">
      <c r="A12" s="60"/>
      <c r="B12" s="64"/>
      <c r="C12" s="34"/>
      <c r="D12" s="53"/>
      <c r="E12" s="54"/>
      <c r="F12" s="53"/>
      <c r="G12" s="54"/>
      <c r="H12" s="53"/>
      <c r="I12" s="54"/>
      <c r="J12" s="53"/>
      <c r="K12" s="54"/>
      <c r="L12" s="53"/>
      <c r="M12" s="54"/>
      <c r="N12" s="53"/>
      <c r="O12" s="54"/>
      <c r="P12" s="53"/>
      <c r="Q12" s="54"/>
      <c r="R12" s="53"/>
      <c r="S12" s="54"/>
      <c r="T12" s="53"/>
      <c r="U12" s="54"/>
      <c r="V12" s="53"/>
      <c r="W12" s="36"/>
      <c r="X12" s="54"/>
      <c r="Y12" s="90">
        <f t="shared" si="0"/>
        <v>0</v>
      </c>
    </row>
    <row r="13" spans="1:25" x14ac:dyDescent="0.25">
      <c r="A13" s="60"/>
      <c r="B13" s="64"/>
      <c r="C13" s="34"/>
      <c r="D13" s="53"/>
      <c r="E13" s="54"/>
      <c r="F13" s="53"/>
      <c r="G13" s="54"/>
      <c r="H13" s="53"/>
      <c r="I13" s="54"/>
      <c r="J13" s="53"/>
      <c r="K13" s="54"/>
      <c r="L13" s="53"/>
      <c r="M13" s="54"/>
      <c r="N13" s="53"/>
      <c r="O13" s="54"/>
      <c r="P13" s="53"/>
      <c r="Q13" s="54"/>
      <c r="R13" s="53"/>
      <c r="S13" s="54"/>
      <c r="T13" s="53"/>
      <c r="U13" s="54"/>
      <c r="V13" s="53"/>
      <c r="W13" s="36"/>
      <c r="X13" s="54"/>
      <c r="Y13" s="90">
        <f t="shared" si="0"/>
        <v>0</v>
      </c>
    </row>
    <row r="14" spans="1:25" x14ac:dyDescent="0.25">
      <c r="A14" s="60"/>
      <c r="B14" s="64"/>
      <c r="C14" s="34"/>
      <c r="D14" s="53"/>
      <c r="E14" s="54"/>
      <c r="F14" s="53"/>
      <c r="G14" s="54"/>
      <c r="H14" s="53"/>
      <c r="I14" s="54"/>
      <c r="J14" s="53"/>
      <c r="K14" s="54"/>
      <c r="L14" s="53"/>
      <c r="M14" s="54"/>
      <c r="N14" s="53"/>
      <c r="O14" s="54"/>
      <c r="P14" s="53"/>
      <c r="Q14" s="54"/>
      <c r="R14" s="53"/>
      <c r="S14" s="54"/>
      <c r="T14" s="53"/>
      <c r="U14" s="54"/>
      <c r="V14" s="53"/>
      <c r="W14" s="36"/>
      <c r="X14" s="54"/>
      <c r="Y14" s="90">
        <f t="shared" si="0"/>
        <v>0</v>
      </c>
    </row>
    <row r="15" spans="1:25" x14ac:dyDescent="0.25">
      <c r="A15" s="60"/>
      <c r="B15" s="64"/>
      <c r="C15" s="34"/>
      <c r="D15" s="53"/>
      <c r="E15" s="54"/>
      <c r="F15" s="53"/>
      <c r="G15" s="54"/>
      <c r="H15" s="53"/>
      <c r="I15" s="54"/>
      <c r="J15" s="53"/>
      <c r="K15" s="54"/>
      <c r="L15" s="53"/>
      <c r="M15" s="54"/>
      <c r="N15" s="53"/>
      <c r="O15" s="54"/>
      <c r="P15" s="53"/>
      <c r="Q15" s="54"/>
      <c r="R15" s="53"/>
      <c r="S15" s="54"/>
      <c r="T15" s="53"/>
      <c r="U15" s="54"/>
      <c r="V15" s="53"/>
      <c r="W15" s="36"/>
      <c r="X15" s="54"/>
      <c r="Y15" s="90">
        <f t="shared" si="0"/>
        <v>0</v>
      </c>
    </row>
    <row r="16" spans="1:25" x14ac:dyDescent="0.25">
      <c r="A16" s="60"/>
      <c r="B16" s="64"/>
      <c r="C16" s="34"/>
      <c r="D16" s="53"/>
      <c r="E16" s="54"/>
      <c r="F16" s="53"/>
      <c r="G16" s="54"/>
      <c r="H16" s="53"/>
      <c r="I16" s="54"/>
      <c r="J16" s="53"/>
      <c r="K16" s="54"/>
      <c r="L16" s="53"/>
      <c r="M16" s="54"/>
      <c r="N16" s="53"/>
      <c r="O16" s="54"/>
      <c r="P16" s="53"/>
      <c r="Q16" s="54"/>
      <c r="R16" s="53"/>
      <c r="S16" s="54"/>
      <c r="T16" s="53"/>
      <c r="U16" s="54"/>
      <c r="V16" s="53"/>
      <c r="W16" s="36"/>
      <c r="X16" s="54"/>
      <c r="Y16" s="90">
        <f t="shared" si="0"/>
        <v>0</v>
      </c>
    </row>
    <row r="17" spans="1:25" x14ac:dyDescent="0.25">
      <c r="A17" s="60"/>
      <c r="B17" s="64"/>
      <c r="C17" s="34"/>
      <c r="D17" s="53"/>
      <c r="E17" s="54"/>
      <c r="F17" s="53"/>
      <c r="G17" s="54"/>
      <c r="H17" s="53"/>
      <c r="I17" s="54"/>
      <c r="J17" s="53"/>
      <c r="K17" s="54"/>
      <c r="L17" s="53"/>
      <c r="M17" s="54"/>
      <c r="N17" s="53"/>
      <c r="O17" s="54"/>
      <c r="P17" s="53"/>
      <c r="Q17" s="54"/>
      <c r="R17" s="53"/>
      <c r="S17" s="54"/>
      <c r="T17" s="53"/>
      <c r="U17" s="54"/>
      <c r="V17" s="53"/>
      <c r="W17" s="36"/>
      <c r="X17" s="54"/>
      <c r="Y17" s="90">
        <f t="shared" si="0"/>
        <v>0</v>
      </c>
    </row>
    <row r="18" spans="1:25" x14ac:dyDescent="0.25">
      <c r="A18" s="60"/>
      <c r="B18" s="64"/>
      <c r="C18" s="34"/>
      <c r="D18" s="53"/>
      <c r="E18" s="54"/>
      <c r="F18" s="53"/>
      <c r="G18" s="54"/>
      <c r="H18" s="53"/>
      <c r="I18" s="54"/>
      <c r="J18" s="53"/>
      <c r="K18" s="54"/>
      <c r="L18" s="53"/>
      <c r="M18" s="54"/>
      <c r="N18" s="53"/>
      <c r="O18" s="54"/>
      <c r="P18" s="53"/>
      <c r="Q18" s="54"/>
      <c r="R18" s="53"/>
      <c r="S18" s="54"/>
      <c r="T18" s="53"/>
      <c r="U18" s="54"/>
      <c r="V18" s="53"/>
      <c r="W18" s="36"/>
      <c r="X18" s="54"/>
      <c r="Y18" s="90">
        <f t="shared" si="0"/>
        <v>0</v>
      </c>
    </row>
    <row r="19" spans="1:25" x14ac:dyDescent="0.25">
      <c r="A19" s="60"/>
      <c r="B19" s="64"/>
      <c r="C19" s="34"/>
      <c r="D19" s="53"/>
      <c r="E19" s="54"/>
      <c r="F19" s="53"/>
      <c r="G19" s="54"/>
      <c r="H19" s="53"/>
      <c r="I19" s="54"/>
      <c r="J19" s="53"/>
      <c r="K19" s="54"/>
      <c r="L19" s="53"/>
      <c r="M19" s="54"/>
      <c r="N19" s="53"/>
      <c r="O19" s="54"/>
      <c r="P19" s="53"/>
      <c r="Q19" s="54"/>
      <c r="R19" s="53"/>
      <c r="S19" s="54"/>
      <c r="T19" s="53"/>
      <c r="U19" s="54"/>
      <c r="V19" s="53"/>
      <c r="W19" s="36"/>
      <c r="X19" s="54"/>
      <c r="Y19" s="90">
        <f t="shared" si="0"/>
        <v>0</v>
      </c>
    </row>
    <row r="20" spans="1:25" x14ac:dyDescent="0.25">
      <c r="A20" s="60"/>
      <c r="B20" s="64"/>
      <c r="C20" s="34"/>
      <c r="D20" s="53"/>
      <c r="E20" s="54"/>
      <c r="F20" s="53"/>
      <c r="G20" s="54"/>
      <c r="H20" s="53"/>
      <c r="I20" s="54"/>
      <c r="J20" s="53"/>
      <c r="K20" s="54"/>
      <c r="L20" s="53"/>
      <c r="M20" s="54"/>
      <c r="N20" s="53"/>
      <c r="O20" s="54"/>
      <c r="P20" s="53"/>
      <c r="Q20" s="54"/>
      <c r="R20" s="53"/>
      <c r="S20" s="54"/>
      <c r="T20" s="53"/>
      <c r="U20" s="54"/>
      <c r="V20" s="53"/>
      <c r="W20" s="36"/>
      <c r="X20" s="54"/>
      <c r="Y20" s="90">
        <f t="shared" si="0"/>
        <v>0</v>
      </c>
    </row>
    <row r="21" spans="1:25" x14ac:dyDescent="0.25">
      <c r="A21" s="60"/>
      <c r="B21" s="64"/>
      <c r="C21" s="34"/>
      <c r="D21" s="53"/>
      <c r="E21" s="54"/>
      <c r="F21" s="53"/>
      <c r="G21" s="54"/>
      <c r="H21" s="53"/>
      <c r="I21" s="54"/>
      <c r="J21" s="53"/>
      <c r="K21" s="54"/>
      <c r="L21" s="53"/>
      <c r="M21" s="54"/>
      <c r="N21" s="53"/>
      <c r="O21" s="54"/>
      <c r="P21" s="53"/>
      <c r="Q21" s="54"/>
      <c r="R21" s="53"/>
      <c r="S21" s="54"/>
      <c r="T21" s="53"/>
      <c r="U21" s="54"/>
      <c r="V21" s="53"/>
      <c r="W21" s="36"/>
      <c r="X21" s="54"/>
      <c r="Y21" s="90">
        <f t="shared" si="0"/>
        <v>0</v>
      </c>
    </row>
    <row r="22" spans="1:25" x14ac:dyDescent="0.25">
      <c r="A22" s="60"/>
      <c r="B22" s="64"/>
      <c r="C22" s="34"/>
      <c r="D22" s="53"/>
      <c r="E22" s="54"/>
      <c r="F22" s="53"/>
      <c r="G22" s="54"/>
      <c r="H22" s="53"/>
      <c r="I22" s="54"/>
      <c r="J22" s="53"/>
      <c r="K22" s="54"/>
      <c r="L22" s="53"/>
      <c r="M22" s="54"/>
      <c r="N22" s="53"/>
      <c r="O22" s="54"/>
      <c r="P22" s="53"/>
      <c r="Q22" s="54"/>
      <c r="R22" s="53"/>
      <c r="S22" s="54"/>
      <c r="T22" s="53"/>
      <c r="U22" s="54"/>
      <c r="V22" s="53"/>
      <c r="W22" s="36"/>
      <c r="X22" s="54"/>
      <c r="Y22" s="90">
        <f t="shared" si="0"/>
        <v>0</v>
      </c>
    </row>
    <row r="23" spans="1:25" x14ac:dyDescent="0.25">
      <c r="A23" s="60"/>
      <c r="B23" s="64"/>
      <c r="C23" s="34"/>
      <c r="D23" s="53"/>
      <c r="E23" s="54"/>
      <c r="F23" s="53"/>
      <c r="G23" s="54"/>
      <c r="H23" s="53"/>
      <c r="I23" s="54"/>
      <c r="J23" s="53"/>
      <c r="K23" s="54"/>
      <c r="L23" s="53"/>
      <c r="M23" s="54"/>
      <c r="N23" s="53"/>
      <c r="O23" s="54"/>
      <c r="P23" s="53"/>
      <c r="Q23" s="54"/>
      <c r="R23" s="53"/>
      <c r="S23" s="54"/>
      <c r="T23" s="53"/>
      <c r="U23" s="54"/>
      <c r="V23" s="53"/>
      <c r="W23" s="36"/>
      <c r="X23" s="54"/>
      <c r="Y23" s="90">
        <f t="shared" si="0"/>
        <v>0</v>
      </c>
    </row>
    <row r="24" spans="1:25" x14ac:dyDescent="0.25">
      <c r="A24" s="60"/>
      <c r="B24" s="64"/>
      <c r="C24" s="34"/>
      <c r="D24" s="53"/>
      <c r="E24" s="54"/>
      <c r="F24" s="53"/>
      <c r="G24" s="54"/>
      <c r="H24" s="53"/>
      <c r="I24" s="54"/>
      <c r="J24" s="53"/>
      <c r="K24" s="54"/>
      <c r="L24" s="53"/>
      <c r="M24" s="54"/>
      <c r="N24" s="53"/>
      <c r="O24" s="54"/>
      <c r="P24" s="53"/>
      <c r="Q24" s="54"/>
      <c r="R24" s="53"/>
      <c r="S24" s="54"/>
      <c r="T24" s="53"/>
      <c r="U24" s="54"/>
      <c r="V24" s="53"/>
      <c r="W24" s="36"/>
      <c r="X24" s="54"/>
      <c r="Y24" s="90">
        <f t="shared" si="0"/>
        <v>0</v>
      </c>
    </row>
    <row r="25" spans="1:25" x14ac:dyDescent="0.25">
      <c r="A25" s="60"/>
      <c r="B25" s="64"/>
      <c r="C25" s="34"/>
      <c r="D25" s="53"/>
      <c r="E25" s="54"/>
      <c r="F25" s="53"/>
      <c r="G25" s="54"/>
      <c r="H25" s="53"/>
      <c r="I25" s="54"/>
      <c r="J25" s="53"/>
      <c r="K25" s="54"/>
      <c r="L25" s="53"/>
      <c r="M25" s="54"/>
      <c r="N25" s="53"/>
      <c r="O25" s="54"/>
      <c r="P25" s="53"/>
      <c r="Q25" s="54"/>
      <c r="R25" s="53"/>
      <c r="S25" s="54"/>
      <c r="T25" s="53"/>
      <c r="U25" s="54"/>
      <c r="V25" s="53"/>
      <c r="W25" s="36"/>
      <c r="X25" s="54"/>
      <c r="Y25" s="90">
        <f t="shared" si="0"/>
        <v>0</v>
      </c>
    </row>
    <row r="26" spans="1:25" x14ac:dyDescent="0.25">
      <c r="A26" s="60"/>
      <c r="B26" s="64"/>
      <c r="C26" s="34"/>
      <c r="D26" s="53"/>
      <c r="E26" s="54"/>
      <c r="F26" s="53"/>
      <c r="G26" s="54"/>
      <c r="H26" s="53"/>
      <c r="I26" s="54"/>
      <c r="J26" s="53"/>
      <c r="K26" s="54"/>
      <c r="L26" s="53"/>
      <c r="M26" s="54"/>
      <c r="N26" s="53"/>
      <c r="O26" s="54"/>
      <c r="P26" s="53"/>
      <c r="Q26" s="54"/>
      <c r="R26" s="53"/>
      <c r="S26" s="54"/>
      <c r="T26" s="53"/>
      <c r="U26" s="54"/>
      <c r="V26" s="53"/>
      <c r="W26" s="36"/>
      <c r="X26" s="54"/>
      <c r="Y26" s="90">
        <f t="shared" si="0"/>
        <v>0</v>
      </c>
    </row>
    <row r="27" spans="1:25" x14ac:dyDescent="0.25">
      <c r="A27" s="60"/>
      <c r="B27" s="64"/>
      <c r="C27" s="34"/>
      <c r="D27" s="53"/>
      <c r="E27" s="54"/>
      <c r="F27" s="53"/>
      <c r="G27" s="54"/>
      <c r="H27" s="53"/>
      <c r="I27" s="54"/>
      <c r="J27" s="53"/>
      <c r="K27" s="54"/>
      <c r="L27" s="53"/>
      <c r="M27" s="54"/>
      <c r="N27" s="53"/>
      <c r="O27" s="54"/>
      <c r="P27" s="53"/>
      <c r="Q27" s="54"/>
      <c r="R27" s="53"/>
      <c r="S27" s="54"/>
      <c r="T27" s="53"/>
      <c r="U27" s="54"/>
      <c r="V27" s="53"/>
      <c r="W27" s="36"/>
      <c r="X27" s="54"/>
      <c r="Y27" s="90">
        <f t="shared" si="0"/>
        <v>0</v>
      </c>
    </row>
    <row r="28" spans="1:25" x14ac:dyDescent="0.25">
      <c r="A28" s="60"/>
      <c r="B28" s="64"/>
      <c r="C28" s="34"/>
      <c r="D28" s="53"/>
      <c r="E28" s="54"/>
      <c r="F28" s="53"/>
      <c r="G28" s="54"/>
      <c r="H28" s="53"/>
      <c r="I28" s="54"/>
      <c r="J28" s="53"/>
      <c r="K28" s="54"/>
      <c r="L28" s="53"/>
      <c r="M28" s="54"/>
      <c r="N28" s="53"/>
      <c r="O28" s="54"/>
      <c r="P28" s="53"/>
      <c r="Q28" s="54"/>
      <c r="R28" s="53"/>
      <c r="S28" s="54"/>
      <c r="T28" s="53"/>
      <c r="U28" s="54"/>
      <c r="V28" s="53"/>
      <c r="W28" s="36"/>
      <c r="X28" s="54"/>
      <c r="Y28" s="90">
        <f t="shared" si="0"/>
        <v>0</v>
      </c>
    </row>
    <row r="29" spans="1:25" x14ac:dyDescent="0.25">
      <c r="A29" s="60"/>
      <c r="B29" s="64"/>
      <c r="C29" s="34"/>
      <c r="D29" s="53"/>
      <c r="E29" s="54"/>
      <c r="F29" s="53"/>
      <c r="G29" s="54"/>
      <c r="H29" s="53"/>
      <c r="I29" s="54"/>
      <c r="J29" s="53"/>
      <c r="K29" s="54"/>
      <c r="L29" s="53"/>
      <c r="M29" s="54"/>
      <c r="N29" s="53"/>
      <c r="O29" s="54"/>
      <c r="P29" s="53"/>
      <c r="Q29" s="54"/>
      <c r="R29" s="53"/>
      <c r="S29" s="54"/>
      <c r="T29" s="53"/>
      <c r="U29" s="54"/>
      <c r="V29" s="53"/>
      <c r="W29" s="36"/>
      <c r="X29" s="54"/>
      <c r="Y29" s="90">
        <f t="shared" si="0"/>
        <v>0</v>
      </c>
    </row>
    <row r="30" spans="1:25" x14ac:dyDescent="0.25">
      <c r="A30" s="60"/>
      <c r="B30" s="64"/>
      <c r="C30" s="34"/>
      <c r="D30" s="53"/>
      <c r="E30" s="54"/>
      <c r="F30" s="53"/>
      <c r="G30" s="54"/>
      <c r="H30" s="53"/>
      <c r="I30" s="54"/>
      <c r="J30" s="53"/>
      <c r="K30" s="54"/>
      <c r="L30" s="53"/>
      <c r="M30" s="54"/>
      <c r="N30" s="53"/>
      <c r="O30" s="54"/>
      <c r="P30" s="53"/>
      <c r="Q30" s="54"/>
      <c r="R30" s="53"/>
      <c r="S30" s="54"/>
      <c r="T30" s="53"/>
      <c r="U30" s="54"/>
      <c r="V30" s="53"/>
      <c r="W30" s="36"/>
      <c r="X30" s="54"/>
      <c r="Y30" s="90">
        <f t="shared" si="0"/>
        <v>0</v>
      </c>
    </row>
    <row r="31" spans="1:25" x14ac:dyDescent="0.25">
      <c r="A31" s="60"/>
      <c r="B31" s="64"/>
      <c r="C31" s="34"/>
      <c r="D31" s="53"/>
      <c r="E31" s="54"/>
      <c r="F31" s="53"/>
      <c r="G31" s="54"/>
      <c r="H31" s="53"/>
      <c r="I31" s="54"/>
      <c r="J31" s="53"/>
      <c r="K31" s="54"/>
      <c r="L31" s="53"/>
      <c r="M31" s="54"/>
      <c r="N31" s="53"/>
      <c r="O31" s="54"/>
      <c r="P31" s="53"/>
      <c r="Q31" s="54"/>
      <c r="R31" s="53"/>
      <c r="S31" s="54"/>
      <c r="T31" s="53"/>
      <c r="U31" s="54"/>
      <c r="V31" s="53"/>
      <c r="W31" s="36"/>
      <c r="X31" s="54"/>
      <c r="Y31" s="90">
        <f t="shared" si="0"/>
        <v>0</v>
      </c>
    </row>
    <row r="32" spans="1:25" x14ac:dyDescent="0.25">
      <c r="A32" s="40"/>
      <c r="B32" s="65"/>
      <c r="C32" s="41"/>
      <c r="D32" s="55"/>
      <c r="E32" s="56"/>
      <c r="F32" s="55"/>
      <c r="G32" s="56"/>
      <c r="H32" s="55"/>
      <c r="I32" s="56"/>
      <c r="J32" s="55"/>
      <c r="K32" s="56"/>
      <c r="L32" s="55"/>
      <c r="M32" s="56"/>
      <c r="N32" s="55"/>
      <c r="O32" s="56"/>
      <c r="P32" s="55"/>
      <c r="Q32" s="56"/>
      <c r="R32" s="55"/>
      <c r="S32" s="56"/>
      <c r="T32" s="55"/>
      <c r="U32" s="56"/>
      <c r="V32" s="55"/>
      <c r="W32" s="43"/>
      <c r="X32" s="56"/>
      <c r="Y32" s="90">
        <f t="shared" si="0"/>
        <v>0</v>
      </c>
    </row>
    <row r="33" spans="1:25" ht="16.5" thickBot="1" x14ac:dyDescent="0.3">
      <c r="A33" s="94"/>
      <c r="B33" s="86" t="s">
        <v>4</v>
      </c>
      <c r="C33" s="79"/>
      <c r="D33" s="80">
        <f t="shared" ref="D33:U33" si="1">SUM(D3:D32)</f>
        <v>0</v>
      </c>
      <c r="E33" s="73">
        <f t="shared" si="1"/>
        <v>0</v>
      </c>
      <c r="F33" s="80">
        <f t="shared" si="1"/>
        <v>0</v>
      </c>
      <c r="G33" s="73">
        <f t="shared" si="1"/>
        <v>0</v>
      </c>
      <c r="H33" s="80">
        <f t="shared" si="1"/>
        <v>0</v>
      </c>
      <c r="I33" s="73">
        <f t="shared" si="1"/>
        <v>0</v>
      </c>
      <c r="J33" s="80">
        <f t="shared" si="1"/>
        <v>0</v>
      </c>
      <c r="K33" s="73">
        <f t="shared" si="1"/>
        <v>0</v>
      </c>
      <c r="L33" s="80">
        <f t="shared" si="1"/>
        <v>0</v>
      </c>
      <c r="M33" s="73">
        <f t="shared" si="1"/>
        <v>0</v>
      </c>
      <c r="N33" s="80">
        <f t="shared" si="1"/>
        <v>0</v>
      </c>
      <c r="O33" s="73">
        <f t="shared" si="1"/>
        <v>0</v>
      </c>
      <c r="P33" s="80">
        <f t="shared" si="1"/>
        <v>0</v>
      </c>
      <c r="Q33" s="73">
        <f t="shared" si="1"/>
        <v>0</v>
      </c>
      <c r="R33" s="80">
        <f t="shared" si="1"/>
        <v>0</v>
      </c>
      <c r="S33" s="73">
        <f t="shared" si="1"/>
        <v>0</v>
      </c>
      <c r="T33" s="80">
        <f t="shared" si="1"/>
        <v>0</v>
      </c>
      <c r="U33" s="73">
        <f t="shared" si="1"/>
        <v>0</v>
      </c>
      <c r="V33" s="80"/>
      <c r="W33" s="69">
        <f>SUM(W3:W32)</f>
        <v>0</v>
      </c>
      <c r="X33" s="73">
        <f>SUM(X3:X32)</f>
        <v>0</v>
      </c>
      <c r="Y33" s="91">
        <f>SUM(Y3:Y32)</f>
        <v>0</v>
      </c>
    </row>
    <row r="34" spans="1:25" ht="16.5" thickTop="1" x14ac:dyDescent="0.25">
      <c r="A34" s="11"/>
    </row>
    <row r="35" spans="1:25" x14ac:dyDescent="0.25">
      <c r="A35" s="11"/>
    </row>
    <row r="36" spans="1:25" x14ac:dyDescent="0.25">
      <c r="A36" s="12"/>
    </row>
  </sheetData>
  <sheetProtection algorithmName="SHA-512" hashValue="oNpa5f+F9wU/6puSH/uHlKTQWR8h1/dPd8rjI/0hKP/cnvkeSwoJ8l2qDNXsdnCe5CKAzsLREDDNgaI9SxHfMw==" saltValue="RZN9rVaMlR5QbdE1R0zf4Q==" spinCount="100000" sheet="1" objects="1" scenarios="1" selectLockedCells="1"/>
  <mergeCells count="10">
    <mergeCell ref="P1:Q1"/>
    <mergeCell ref="R1:S1"/>
    <mergeCell ref="T1:U1"/>
    <mergeCell ref="V1:X1"/>
    <mergeCell ref="D1:E1"/>
    <mergeCell ref="F1:G1"/>
    <mergeCell ref="H1:I1"/>
    <mergeCell ref="J1:K1"/>
    <mergeCell ref="L1:M1"/>
    <mergeCell ref="N1:O1"/>
  </mergeCells>
  <pageMargins left="0.51181102362204722" right="0.51181102362204722" top="0.74803149606299213" bottom="0.74803149606299213" header="0.31496062992125984" footer="0.31496062992125984"/>
  <pageSetup paperSize="9"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E4ACB-34F3-493B-B2B0-5F5EA5E49F38}">
  <sheetPr>
    <pageSetUpPr fitToPage="1"/>
  </sheetPr>
  <dimension ref="A1:Y36"/>
  <sheetViews>
    <sheetView zoomScale="90" zoomScaleNormal="90" workbookViewId="0">
      <selection activeCell="A4" sqref="A4"/>
    </sheetView>
  </sheetViews>
  <sheetFormatPr baseColWidth="10" defaultColWidth="11.42578125" defaultRowHeight="15.75" x14ac:dyDescent="0.25"/>
  <cols>
    <col min="1" max="1" width="8.7109375" style="9" customWidth="1"/>
    <col min="2" max="2" width="30.7109375" style="9" customWidth="1"/>
    <col min="3" max="3" width="6.7109375" style="9" customWidth="1"/>
    <col min="4" max="24" width="11.42578125" style="9" customWidth="1"/>
    <col min="25" max="16384" width="11.42578125" style="9"/>
  </cols>
  <sheetData>
    <row r="1" spans="1:25" s="4" customFormat="1" x14ac:dyDescent="0.25">
      <c r="A1" s="3"/>
      <c r="B1" s="84"/>
      <c r="C1" s="2" t="s">
        <v>6</v>
      </c>
      <c r="D1" s="159" t="str">
        <f>'Kasse ark 1'!D1:E1</f>
        <v>Kasse</v>
      </c>
      <c r="E1" s="160"/>
      <c r="F1" s="159" t="str">
        <f>'Kasse ark 1'!F1:G1</f>
        <v>Brukskonto</v>
      </c>
      <c r="G1" s="160"/>
      <c r="H1" s="159" t="str">
        <f>'Kasse ark 1'!H1:I1</f>
        <v>Sparekonto</v>
      </c>
      <c r="I1" s="160"/>
      <c r="J1" s="159" t="str">
        <f>'Kasse ark 1'!J1:K1</f>
        <v>Årsmøte</v>
      </c>
      <c r="K1" s="160"/>
      <c r="L1" s="159" t="str">
        <f>'Kasse ark 1'!L1:M1</f>
        <v>Styremøte</v>
      </c>
      <c r="M1" s="160"/>
      <c r="N1" s="159" t="str">
        <f>'Kasse ark 1'!N1:O1</f>
        <v>Pubkveld</v>
      </c>
      <c r="O1" s="160"/>
      <c r="P1" s="159" t="str">
        <f>'Kasse ark 1'!P1:Q1</f>
        <v>Diverse møter</v>
      </c>
      <c r="Q1" s="160"/>
      <c r="R1" s="159" t="str">
        <f>'Kasse ark 1'!R1:S1</f>
        <v>Honorar</v>
      </c>
      <c r="S1" s="160"/>
      <c r="T1" s="159" t="str">
        <f>'Kasse ark 1'!T1:U1</f>
        <v>Inntekter</v>
      </c>
      <c r="U1" s="160"/>
      <c r="V1" s="159" t="str">
        <f>'Kasse ark 1'!V1:X1</f>
        <v>Diverse</v>
      </c>
      <c r="W1" s="161"/>
      <c r="X1" s="160"/>
      <c r="Y1" s="87" t="s">
        <v>51</v>
      </c>
    </row>
    <row r="2" spans="1:25" s="4" customFormat="1" x14ac:dyDescent="0.25">
      <c r="A2" s="82" t="s">
        <v>9</v>
      </c>
      <c r="B2" s="85" t="s">
        <v>10</v>
      </c>
      <c r="C2" s="5" t="s">
        <v>11</v>
      </c>
      <c r="D2" s="70" t="s">
        <v>12</v>
      </c>
      <c r="E2" s="71" t="s">
        <v>13</v>
      </c>
      <c r="F2" s="70" t="s">
        <v>12</v>
      </c>
      <c r="G2" s="71" t="s">
        <v>13</v>
      </c>
      <c r="H2" s="70" t="s">
        <v>12</v>
      </c>
      <c r="I2" s="71" t="s">
        <v>13</v>
      </c>
      <c r="J2" s="70" t="s">
        <v>12</v>
      </c>
      <c r="K2" s="71" t="s">
        <v>13</v>
      </c>
      <c r="L2" s="70" t="s">
        <v>12</v>
      </c>
      <c r="M2" s="71" t="s">
        <v>13</v>
      </c>
      <c r="N2" s="70" t="s">
        <v>12</v>
      </c>
      <c r="O2" s="71" t="s">
        <v>13</v>
      </c>
      <c r="P2" s="70" t="s">
        <v>12</v>
      </c>
      <c r="Q2" s="71" t="s">
        <v>13</v>
      </c>
      <c r="R2" s="70" t="s">
        <v>12</v>
      </c>
      <c r="S2" s="71" t="s">
        <v>13</v>
      </c>
      <c r="T2" s="70" t="s">
        <v>12</v>
      </c>
      <c r="U2" s="71" t="s">
        <v>13</v>
      </c>
      <c r="V2" s="78" t="s">
        <v>14</v>
      </c>
      <c r="W2" s="6" t="s">
        <v>12</v>
      </c>
      <c r="X2" s="71" t="s">
        <v>13</v>
      </c>
      <c r="Y2" s="88" t="s">
        <v>52</v>
      </c>
    </row>
    <row r="3" spans="1:25" ht="16.5" thickBot="1" x14ac:dyDescent="0.3">
      <c r="A3" s="94"/>
      <c r="B3" s="86" t="s">
        <v>19</v>
      </c>
      <c r="C3" s="79"/>
      <c r="D3" s="80">
        <f>'Kasse ark 4'!D33</f>
        <v>0</v>
      </c>
      <c r="E3" s="73">
        <f>'Kasse ark 4'!E33</f>
        <v>0</v>
      </c>
      <c r="F3" s="80">
        <f>'Kasse ark 4'!F33</f>
        <v>0</v>
      </c>
      <c r="G3" s="73">
        <f>'Kasse ark 4'!G33</f>
        <v>0</v>
      </c>
      <c r="H3" s="80">
        <f>'Kasse ark 4'!H33</f>
        <v>0</v>
      </c>
      <c r="I3" s="73">
        <f>'Kasse ark 4'!I33</f>
        <v>0</v>
      </c>
      <c r="J3" s="80">
        <f>'Kasse ark 4'!J33</f>
        <v>0</v>
      </c>
      <c r="K3" s="73">
        <f>'Kasse ark 4'!K33</f>
        <v>0</v>
      </c>
      <c r="L3" s="80">
        <f>'Kasse ark 4'!L33</f>
        <v>0</v>
      </c>
      <c r="M3" s="73">
        <f>'Kasse ark 4'!M33</f>
        <v>0</v>
      </c>
      <c r="N3" s="80">
        <f>'Kasse ark 4'!N33</f>
        <v>0</v>
      </c>
      <c r="O3" s="73">
        <f>'Kasse ark 4'!O33</f>
        <v>0</v>
      </c>
      <c r="P3" s="80">
        <f>'Kasse ark 4'!P33</f>
        <v>0</v>
      </c>
      <c r="Q3" s="73">
        <f>'Kasse ark 4'!Q33</f>
        <v>0</v>
      </c>
      <c r="R3" s="80">
        <f>'Kasse ark 4'!R33</f>
        <v>0</v>
      </c>
      <c r="S3" s="73">
        <f>'Kasse ark 4'!S33</f>
        <v>0</v>
      </c>
      <c r="T3" s="80">
        <f>'Kasse ark 4'!T33</f>
        <v>0</v>
      </c>
      <c r="U3" s="73">
        <f>'Kasse ark 4'!U33</f>
        <v>0</v>
      </c>
      <c r="V3" s="80">
        <f>'Kasse ark 4'!V3</f>
        <v>0</v>
      </c>
      <c r="W3" s="7">
        <f>'Kasse ark 4'!W33</f>
        <v>0</v>
      </c>
      <c r="X3" s="97">
        <f>'Kasse ark 4'!X33</f>
        <v>0</v>
      </c>
      <c r="Y3" s="89" t="s">
        <v>53</v>
      </c>
    </row>
    <row r="4" spans="1:25" ht="16.5" thickTop="1" x14ac:dyDescent="0.25">
      <c r="A4" s="59"/>
      <c r="B4" s="63"/>
      <c r="C4" s="39"/>
      <c r="D4" s="51"/>
      <c r="E4" s="52"/>
      <c r="F4" s="51"/>
      <c r="G4" s="52"/>
      <c r="H4" s="51"/>
      <c r="I4" s="52"/>
      <c r="J4" s="51"/>
      <c r="K4" s="52"/>
      <c r="L4" s="51"/>
      <c r="M4" s="52"/>
      <c r="N4" s="51"/>
      <c r="O4" s="52"/>
      <c r="P4" s="51"/>
      <c r="Q4" s="52"/>
      <c r="R4" s="51"/>
      <c r="S4" s="52"/>
      <c r="T4" s="51"/>
      <c r="U4" s="52"/>
      <c r="V4" s="51"/>
      <c r="W4" s="33"/>
      <c r="X4" s="52"/>
      <c r="Y4" s="90">
        <f>D4+F4+H4+J4+L4+N4+P4+R4+T4+W4-E4-G4-I4-K4-M4-O4-Q4-S4-U4-X4</f>
        <v>0</v>
      </c>
    </row>
    <row r="5" spans="1:25" x14ac:dyDescent="0.25">
      <c r="A5" s="60"/>
      <c r="B5" s="64"/>
      <c r="C5" s="34"/>
      <c r="D5" s="53"/>
      <c r="E5" s="54"/>
      <c r="F5" s="53"/>
      <c r="G5" s="54"/>
      <c r="H5" s="53"/>
      <c r="I5" s="54"/>
      <c r="J5" s="53"/>
      <c r="K5" s="54"/>
      <c r="L5" s="53"/>
      <c r="M5" s="54"/>
      <c r="N5" s="53"/>
      <c r="O5" s="54"/>
      <c r="P5" s="53"/>
      <c r="Q5" s="54"/>
      <c r="R5" s="53"/>
      <c r="S5" s="54"/>
      <c r="T5" s="53"/>
      <c r="U5" s="54"/>
      <c r="V5" s="53"/>
      <c r="W5" s="36"/>
      <c r="X5" s="54"/>
      <c r="Y5" s="90">
        <f t="shared" ref="Y5:Y32" si="0">D5+F5+H5+J5+L5+N5+P5+R5+T5+W5-E5-G5-I5-K5-M5-O5-Q5-S5-U5-X5</f>
        <v>0</v>
      </c>
    </row>
    <row r="6" spans="1:25" x14ac:dyDescent="0.25">
      <c r="A6" s="60"/>
      <c r="B6" s="64"/>
      <c r="C6" s="34"/>
      <c r="D6" s="53"/>
      <c r="E6" s="54"/>
      <c r="F6" s="53"/>
      <c r="G6" s="54"/>
      <c r="H6" s="53"/>
      <c r="I6" s="54"/>
      <c r="J6" s="53"/>
      <c r="K6" s="54"/>
      <c r="L6" s="53"/>
      <c r="M6" s="54"/>
      <c r="N6" s="53"/>
      <c r="O6" s="54"/>
      <c r="P6" s="53"/>
      <c r="Q6" s="54"/>
      <c r="R6" s="53"/>
      <c r="S6" s="54"/>
      <c r="T6" s="53"/>
      <c r="U6" s="54"/>
      <c r="V6" s="53"/>
      <c r="W6" s="36"/>
      <c r="X6" s="54"/>
      <c r="Y6" s="90">
        <f t="shared" si="0"/>
        <v>0</v>
      </c>
    </row>
    <row r="7" spans="1:25" x14ac:dyDescent="0.25">
      <c r="A7" s="60"/>
      <c r="B7" s="64"/>
      <c r="C7" s="34"/>
      <c r="D7" s="53"/>
      <c r="E7" s="54"/>
      <c r="F7" s="53"/>
      <c r="G7" s="54"/>
      <c r="H7" s="53"/>
      <c r="I7" s="54"/>
      <c r="J7" s="53"/>
      <c r="K7" s="54"/>
      <c r="L7" s="53"/>
      <c r="M7" s="54"/>
      <c r="N7" s="53"/>
      <c r="O7" s="54"/>
      <c r="P7" s="53"/>
      <c r="Q7" s="54"/>
      <c r="R7" s="53"/>
      <c r="S7" s="54"/>
      <c r="T7" s="53"/>
      <c r="U7" s="54"/>
      <c r="V7" s="53"/>
      <c r="W7" s="36"/>
      <c r="X7" s="54"/>
      <c r="Y7" s="90">
        <f t="shared" si="0"/>
        <v>0</v>
      </c>
    </row>
    <row r="8" spans="1:25" x14ac:dyDescent="0.25">
      <c r="A8" s="60"/>
      <c r="B8" s="64"/>
      <c r="C8" s="34"/>
      <c r="D8" s="53"/>
      <c r="E8" s="54"/>
      <c r="F8" s="53"/>
      <c r="G8" s="54"/>
      <c r="H8" s="53"/>
      <c r="I8" s="54"/>
      <c r="J8" s="53"/>
      <c r="K8" s="54"/>
      <c r="L8" s="53"/>
      <c r="M8" s="54"/>
      <c r="N8" s="53"/>
      <c r="O8" s="54"/>
      <c r="P8" s="53"/>
      <c r="Q8" s="54"/>
      <c r="R8" s="53"/>
      <c r="S8" s="54"/>
      <c r="T8" s="53"/>
      <c r="U8" s="54"/>
      <c r="V8" s="53"/>
      <c r="W8" s="36"/>
      <c r="X8" s="54"/>
      <c r="Y8" s="90">
        <f t="shared" si="0"/>
        <v>0</v>
      </c>
    </row>
    <row r="9" spans="1:25" x14ac:dyDescent="0.25">
      <c r="A9" s="60"/>
      <c r="B9" s="64"/>
      <c r="C9" s="34"/>
      <c r="D9" s="53"/>
      <c r="E9" s="54"/>
      <c r="F9" s="53"/>
      <c r="G9" s="54"/>
      <c r="H9" s="53"/>
      <c r="I9" s="54"/>
      <c r="J9" s="53"/>
      <c r="K9" s="54"/>
      <c r="L9" s="53"/>
      <c r="M9" s="54"/>
      <c r="N9" s="53"/>
      <c r="O9" s="54"/>
      <c r="P9" s="53"/>
      <c r="Q9" s="54"/>
      <c r="R9" s="53"/>
      <c r="S9" s="54"/>
      <c r="T9" s="53"/>
      <c r="U9" s="54"/>
      <c r="V9" s="53"/>
      <c r="W9" s="36"/>
      <c r="X9" s="54"/>
      <c r="Y9" s="90">
        <f t="shared" si="0"/>
        <v>0</v>
      </c>
    </row>
    <row r="10" spans="1:25" x14ac:dyDescent="0.25">
      <c r="A10" s="60"/>
      <c r="B10" s="64"/>
      <c r="C10" s="34"/>
      <c r="D10" s="53"/>
      <c r="E10" s="54"/>
      <c r="F10" s="53"/>
      <c r="G10" s="54"/>
      <c r="H10" s="53"/>
      <c r="I10" s="54"/>
      <c r="J10" s="53"/>
      <c r="K10" s="54"/>
      <c r="L10" s="53"/>
      <c r="M10" s="54"/>
      <c r="N10" s="53"/>
      <c r="O10" s="54"/>
      <c r="P10" s="53"/>
      <c r="Q10" s="54"/>
      <c r="R10" s="53"/>
      <c r="S10" s="54"/>
      <c r="T10" s="53"/>
      <c r="U10" s="54"/>
      <c r="V10" s="53"/>
      <c r="W10" s="36"/>
      <c r="X10" s="54"/>
      <c r="Y10" s="90">
        <f t="shared" si="0"/>
        <v>0</v>
      </c>
    </row>
    <row r="11" spans="1:25" x14ac:dyDescent="0.25">
      <c r="A11" s="60"/>
      <c r="B11" s="64"/>
      <c r="C11" s="34"/>
      <c r="D11" s="53"/>
      <c r="E11" s="54"/>
      <c r="F11" s="53"/>
      <c r="G11" s="54"/>
      <c r="H11" s="53"/>
      <c r="I11" s="54"/>
      <c r="J11" s="53"/>
      <c r="K11" s="54"/>
      <c r="L11" s="53"/>
      <c r="M11" s="54"/>
      <c r="N11" s="53"/>
      <c r="O11" s="54"/>
      <c r="P11" s="53"/>
      <c r="Q11" s="54"/>
      <c r="R11" s="53"/>
      <c r="S11" s="54"/>
      <c r="T11" s="53"/>
      <c r="U11" s="54"/>
      <c r="V11" s="53"/>
      <c r="W11" s="36"/>
      <c r="X11" s="54"/>
      <c r="Y11" s="90">
        <f t="shared" si="0"/>
        <v>0</v>
      </c>
    </row>
    <row r="12" spans="1:25" x14ac:dyDescent="0.25">
      <c r="A12" s="60"/>
      <c r="B12" s="64"/>
      <c r="C12" s="34"/>
      <c r="D12" s="53"/>
      <c r="E12" s="54"/>
      <c r="F12" s="53"/>
      <c r="G12" s="54"/>
      <c r="H12" s="53"/>
      <c r="I12" s="54"/>
      <c r="J12" s="53"/>
      <c r="K12" s="54"/>
      <c r="L12" s="53"/>
      <c r="M12" s="54"/>
      <c r="N12" s="53"/>
      <c r="O12" s="54"/>
      <c r="P12" s="53"/>
      <c r="Q12" s="54"/>
      <c r="R12" s="53"/>
      <c r="S12" s="54"/>
      <c r="T12" s="53"/>
      <c r="U12" s="54"/>
      <c r="V12" s="53"/>
      <c r="W12" s="36"/>
      <c r="X12" s="54"/>
      <c r="Y12" s="90">
        <f t="shared" si="0"/>
        <v>0</v>
      </c>
    </row>
    <row r="13" spans="1:25" x14ac:dyDescent="0.25">
      <c r="A13" s="60"/>
      <c r="B13" s="64"/>
      <c r="C13" s="34"/>
      <c r="D13" s="53"/>
      <c r="E13" s="54"/>
      <c r="F13" s="53"/>
      <c r="G13" s="54"/>
      <c r="H13" s="53"/>
      <c r="I13" s="54"/>
      <c r="J13" s="53"/>
      <c r="K13" s="54"/>
      <c r="L13" s="53"/>
      <c r="M13" s="54"/>
      <c r="N13" s="53"/>
      <c r="O13" s="54"/>
      <c r="P13" s="53"/>
      <c r="Q13" s="54"/>
      <c r="R13" s="53"/>
      <c r="S13" s="54"/>
      <c r="T13" s="53"/>
      <c r="U13" s="54"/>
      <c r="V13" s="53"/>
      <c r="W13" s="36"/>
      <c r="X13" s="54"/>
      <c r="Y13" s="90">
        <f t="shared" si="0"/>
        <v>0</v>
      </c>
    </row>
    <row r="14" spans="1:25" x14ac:dyDescent="0.25">
      <c r="A14" s="60"/>
      <c r="B14" s="64"/>
      <c r="C14" s="34"/>
      <c r="D14" s="53"/>
      <c r="E14" s="54"/>
      <c r="F14" s="53"/>
      <c r="G14" s="54"/>
      <c r="H14" s="53"/>
      <c r="I14" s="54"/>
      <c r="J14" s="53"/>
      <c r="K14" s="54"/>
      <c r="L14" s="53"/>
      <c r="M14" s="54"/>
      <c r="N14" s="53"/>
      <c r="O14" s="54"/>
      <c r="P14" s="53"/>
      <c r="Q14" s="54"/>
      <c r="R14" s="53"/>
      <c r="S14" s="54"/>
      <c r="T14" s="53"/>
      <c r="U14" s="54"/>
      <c r="V14" s="53"/>
      <c r="W14" s="36"/>
      <c r="X14" s="54"/>
      <c r="Y14" s="90">
        <f t="shared" si="0"/>
        <v>0</v>
      </c>
    </row>
    <row r="15" spans="1:25" x14ac:dyDescent="0.25">
      <c r="A15" s="60"/>
      <c r="B15" s="64"/>
      <c r="C15" s="34"/>
      <c r="D15" s="53"/>
      <c r="E15" s="54"/>
      <c r="F15" s="53"/>
      <c r="G15" s="54"/>
      <c r="H15" s="53"/>
      <c r="I15" s="54"/>
      <c r="J15" s="53"/>
      <c r="K15" s="54"/>
      <c r="L15" s="53"/>
      <c r="M15" s="54"/>
      <c r="N15" s="53"/>
      <c r="O15" s="54"/>
      <c r="P15" s="53"/>
      <c r="Q15" s="54"/>
      <c r="R15" s="53"/>
      <c r="S15" s="54"/>
      <c r="T15" s="53"/>
      <c r="U15" s="54"/>
      <c r="V15" s="53"/>
      <c r="W15" s="36"/>
      <c r="X15" s="54"/>
      <c r="Y15" s="90">
        <f t="shared" si="0"/>
        <v>0</v>
      </c>
    </row>
    <row r="16" spans="1:25" x14ac:dyDescent="0.25">
      <c r="A16" s="60"/>
      <c r="B16" s="64"/>
      <c r="C16" s="34"/>
      <c r="D16" s="53"/>
      <c r="E16" s="54"/>
      <c r="F16" s="53"/>
      <c r="G16" s="54"/>
      <c r="H16" s="53"/>
      <c r="I16" s="54"/>
      <c r="J16" s="53"/>
      <c r="K16" s="54"/>
      <c r="L16" s="53"/>
      <c r="M16" s="54"/>
      <c r="N16" s="53"/>
      <c r="O16" s="54"/>
      <c r="P16" s="53"/>
      <c r="Q16" s="54"/>
      <c r="R16" s="53"/>
      <c r="S16" s="54"/>
      <c r="T16" s="53"/>
      <c r="U16" s="54"/>
      <c r="V16" s="53"/>
      <c r="W16" s="36"/>
      <c r="X16" s="54"/>
      <c r="Y16" s="90">
        <f t="shared" si="0"/>
        <v>0</v>
      </c>
    </row>
    <row r="17" spans="1:25" x14ac:dyDescent="0.25">
      <c r="A17" s="60"/>
      <c r="B17" s="64"/>
      <c r="C17" s="34"/>
      <c r="D17" s="53"/>
      <c r="E17" s="54"/>
      <c r="F17" s="53"/>
      <c r="G17" s="54"/>
      <c r="H17" s="53"/>
      <c r="I17" s="54"/>
      <c r="J17" s="53"/>
      <c r="K17" s="54"/>
      <c r="L17" s="53"/>
      <c r="M17" s="54"/>
      <c r="N17" s="53"/>
      <c r="O17" s="54"/>
      <c r="P17" s="53"/>
      <c r="Q17" s="54"/>
      <c r="R17" s="53"/>
      <c r="S17" s="54"/>
      <c r="T17" s="53"/>
      <c r="U17" s="54"/>
      <c r="V17" s="53"/>
      <c r="W17" s="36"/>
      <c r="X17" s="54"/>
      <c r="Y17" s="90">
        <f t="shared" si="0"/>
        <v>0</v>
      </c>
    </row>
    <row r="18" spans="1:25" x14ac:dyDescent="0.25">
      <c r="A18" s="60"/>
      <c r="B18" s="64"/>
      <c r="C18" s="34"/>
      <c r="D18" s="53"/>
      <c r="E18" s="54"/>
      <c r="F18" s="53"/>
      <c r="G18" s="54"/>
      <c r="H18" s="53"/>
      <c r="I18" s="54"/>
      <c r="J18" s="53"/>
      <c r="K18" s="54"/>
      <c r="L18" s="53"/>
      <c r="M18" s="54"/>
      <c r="N18" s="53"/>
      <c r="O18" s="54"/>
      <c r="P18" s="53"/>
      <c r="Q18" s="54"/>
      <c r="R18" s="53"/>
      <c r="S18" s="54"/>
      <c r="T18" s="53"/>
      <c r="U18" s="54"/>
      <c r="V18" s="53"/>
      <c r="W18" s="36"/>
      <c r="X18" s="54"/>
      <c r="Y18" s="90">
        <f t="shared" si="0"/>
        <v>0</v>
      </c>
    </row>
    <row r="19" spans="1:25" x14ac:dyDescent="0.25">
      <c r="A19" s="60"/>
      <c r="B19" s="64"/>
      <c r="C19" s="34"/>
      <c r="D19" s="53"/>
      <c r="E19" s="54"/>
      <c r="F19" s="53"/>
      <c r="G19" s="54"/>
      <c r="H19" s="53"/>
      <c r="I19" s="54"/>
      <c r="J19" s="53"/>
      <c r="K19" s="54"/>
      <c r="L19" s="53"/>
      <c r="M19" s="54"/>
      <c r="N19" s="53"/>
      <c r="O19" s="54"/>
      <c r="P19" s="53"/>
      <c r="Q19" s="54"/>
      <c r="R19" s="53"/>
      <c r="S19" s="54"/>
      <c r="T19" s="53"/>
      <c r="U19" s="54"/>
      <c r="V19" s="53"/>
      <c r="W19" s="36"/>
      <c r="X19" s="54"/>
      <c r="Y19" s="90">
        <f t="shared" si="0"/>
        <v>0</v>
      </c>
    </row>
    <row r="20" spans="1:25" x14ac:dyDescent="0.25">
      <c r="A20" s="60"/>
      <c r="B20" s="64"/>
      <c r="C20" s="34"/>
      <c r="D20" s="53"/>
      <c r="E20" s="54"/>
      <c r="F20" s="53"/>
      <c r="G20" s="54"/>
      <c r="H20" s="53"/>
      <c r="I20" s="54"/>
      <c r="J20" s="53"/>
      <c r="K20" s="54"/>
      <c r="L20" s="53"/>
      <c r="M20" s="54"/>
      <c r="N20" s="53"/>
      <c r="O20" s="54"/>
      <c r="P20" s="53"/>
      <c r="Q20" s="54"/>
      <c r="R20" s="53"/>
      <c r="S20" s="54"/>
      <c r="T20" s="53"/>
      <c r="U20" s="54"/>
      <c r="V20" s="53"/>
      <c r="W20" s="36"/>
      <c r="X20" s="54"/>
      <c r="Y20" s="90">
        <f t="shared" si="0"/>
        <v>0</v>
      </c>
    </row>
    <row r="21" spans="1:25" x14ac:dyDescent="0.25">
      <c r="A21" s="60"/>
      <c r="B21" s="64"/>
      <c r="C21" s="34"/>
      <c r="D21" s="53"/>
      <c r="E21" s="54"/>
      <c r="F21" s="53"/>
      <c r="G21" s="54"/>
      <c r="H21" s="53"/>
      <c r="I21" s="54"/>
      <c r="J21" s="53"/>
      <c r="K21" s="54"/>
      <c r="L21" s="53"/>
      <c r="M21" s="54"/>
      <c r="N21" s="53"/>
      <c r="O21" s="54"/>
      <c r="P21" s="53"/>
      <c r="Q21" s="54"/>
      <c r="R21" s="53"/>
      <c r="S21" s="54"/>
      <c r="T21" s="53"/>
      <c r="U21" s="54"/>
      <c r="V21" s="53"/>
      <c r="W21" s="36"/>
      <c r="X21" s="54"/>
      <c r="Y21" s="90">
        <f t="shared" si="0"/>
        <v>0</v>
      </c>
    </row>
    <row r="22" spans="1:25" x14ac:dyDescent="0.25">
      <c r="A22" s="60"/>
      <c r="B22" s="64"/>
      <c r="C22" s="34"/>
      <c r="D22" s="53"/>
      <c r="E22" s="54"/>
      <c r="F22" s="53"/>
      <c r="G22" s="54"/>
      <c r="H22" s="53"/>
      <c r="I22" s="54"/>
      <c r="J22" s="53"/>
      <c r="K22" s="54"/>
      <c r="L22" s="53"/>
      <c r="M22" s="54"/>
      <c r="N22" s="53"/>
      <c r="O22" s="54"/>
      <c r="P22" s="53"/>
      <c r="Q22" s="54"/>
      <c r="R22" s="53"/>
      <c r="S22" s="54"/>
      <c r="T22" s="53"/>
      <c r="U22" s="54"/>
      <c r="V22" s="53"/>
      <c r="W22" s="36"/>
      <c r="X22" s="54"/>
      <c r="Y22" s="90">
        <f t="shared" si="0"/>
        <v>0</v>
      </c>
    </row>
    <row r="23" spans="1:25" x14ac:dyDescent="0.25">
      <c r="A23" s="60"/>
      <c r="B23" s="64"/>
      <c r="C23" s="34"/>
      <c r="D23" s="53"/>
      <c r="E23" s="54"/>
      <c r="F23" s="53"/>
      <c r="G23" s="54"/>
      <c r="H23" s="53"/>
      <c r="I23" s="54"/>
      <c r="J23" s="53"/>
      <c r="K23" s="54"/>
      <c r="L23" s="53"/>
      <c r="M23" s="54"/>
      <c r="N23" s="53"/>
      <c r="O23" s="54"/>
      <c r="P23" s="53"/>
      <c r="Q23" s="54"/>
      <c r="R23" s="53"/>
      <c r="S23" s="54"/>
      <c r="T23" s="53"/>
      <c r="U23" s="54"/>
      <c r="V23" s="53"/>
      <c r="W23" s="36"/>
      <c r="X23" s="54"/>
      <c r="Y23" s="90">
        <f t="shared" si="0"/>
        <v>0</v>
      </c>
    </row>
    <row r="24" spans="1:25" x14ac:dyDescent="0.25">
      <c r="A24" s="60"/>
      <c r="B24" s="64"/>
      <c r="C24" s="34"/>
      <c r="D24" s="53"/>
      <c r="E24" s="54"/>
      <c r="F24" s="53"/>
      <c r="G24" s="54"/>
      <c r="H24" s="53"/>
      <c r="I24" s="54"/>
      <c r="J24" s="53"/>
      <c r="K24" s="54"/>
      <c r="L24" s="53"/>
      <c r="M24" s="54"/>
      <c r="N24" s="53"/>
      <c r="O24" s="54"/>
      <c r="P24" s="53"/>
      <c r="Q24" s="54"/>
      <c r="R24" s="53"/>
      <c r="S24" s="54"/>
      <c r="T24" s="53"/>
      <c r="U24" s="54"/>
      <c r="V24" s="53"/>
      <c r="W24" s="36"/>
      <c r="X24" s="54"/>
      <c r="Y24" s="90">
        <f t="shared" si="0"/>
        <v>0</v>
      </c>
    </row>
    <row r="25" spans="1:25" x14ac:dyDescent="0.25">
      <c r="A25" s="60"/>
      <c r="B25" s="64"/>
      <c r="C25" s="34"/>
      <c r="D25" s="53"/>
      <c r="E25" s="54"/>
      <c r="F25" s="53"/>
      <c r="G25" s="54"/>
      <c r="H25" s="53"/>
      <c r="I25" s="54"/>
      <c r="J25" s="53"/>
      <c r="K25" s="54"/>
      <c r="L25" s="53"/>
      <c r="M25" s="54"/>
      <c r="N25" s="53"/>
      <c r="O25" s="54"/>
      <c r="P25" s="53"/>
      <c r="Q25" s="54"/>
      <c r="R25" s="53"/>
      <c r="S25" s="54"/>
      <c r="T25" s="53"/>
      <c r="U25" s="54"/>
      <c r="V25" s="53"/>
      <c r="W25" s="36"/>
      <c r="X25" s="54"/>
      <c r="Y25" s="90">
        <f t="shared" si="0"/>
        <v>0</v>
      </c>
    </row>
    <row r="26" spans="1:25" x14ac:dyDescent="0.25">
      <c r="A26" s="60"/>
      <c r="B26" s="64"/>
      <c r="C26" s="34"/>
      <c r="D26" s="53"/>
      <c r="E26" s="54"/>
      <c r="F26" s="53"/>
      <c r="G26" s="54"/>
      <c r="H26" s="53"/>
      <c r="I26" s="54"/>
      <c r="J26" s="53"/>
      <c r="K26" s="54"/>
      <c r="L26" s="53"/>
      <c r="M26" s="54"/>
      <c r="N26" s="53"/>
      <c r="O26" s="54"/>
      <c r="P26" s="53"/>
      <c r="Q26" s="54"/>
      <c r="R26" s="53"/>
      <c r="S26" s="54"/>
      <c r="T26" s="53"/>
      <c r="U26" s="54"/>
      <c r="V26" s="53"/>
      <c r="W26" s="36"/>
      <c r="X26" s="54"/>
      <c r="Y26" s="90">
        <f t="shared" si="0"/>
        <v>0</v>
      </c>
    </row>
    <row r="27" spans="1:25" x14ac:dyDescent="0.25">
      <c r="A27" s="60"/>
      <c r="B27" s="64"/>
      <c r="C27" s="34"/>
      <c r="D27" s="53"/>
      <c r="E27" s="54"/>
      <c r="F27" s="53"/>
      <c r="G27" s="54"/>
      <c r="H27" s="53"/>
      <c r="I27" s="54"/>
      <c r="J27" s="53"/>
      <c r="K27" s="54"/>
      <c r="L27" s="53"/>
      <c r="M27" s="54"/>
      <c r="N27" s="53"/>
      <c r="O27" s="54"/>
      <c r="P27" s="53"/>
      <c r="Q27" s="54"/>
      <c r="R27" s="53"/>
      <c r="S27" s="54"/>
      <c r="T27" s="53"/>
      <c r="U27" s="54"/>
      <c r="V27" s="53"/>
      <c r="W27" s="36"/>
      <c r="X27" s="54"/>
      <c r="Y27" s="90">
        <f t="shared" si="0"/>
        <v>0</v>
      </c>
    </row>
    <row r="28" spans="1:25" x14ac:dyDescent="0.25">
      <c r="A28" s="60"/>
      <c r="B28" s="64"/>
      <c r="C28" s="34"/>
      <c r="D28" s="53"/>
      <c r="E28" s="54"/>
      <c r="F28" s="53"/>
      <c r="G28" s="54"/>
      <c r="H28" s="53"/>
      <c r="I28" s="54"/>
      <c r="J28" s="53"/>
      <c r="K28" s="54"/>
      <c r="L28" s="53"/>
      <c r="M28" s="54"/>
      <c r="N28" s="53"/>
      <c r="O28" s="54"/>
      <c r="P28" s="53"/>
      <c r="Q28" s="54"/>
      <c r="R28" s="53"/>
      <c r="S28" s="54"/>
      <c r="T28" s="53"/>
      <c r="U28" s="54"/>
      <c r="V28" s="53"/>
      <c r="W28" s="36"/>
      <c r="X28" s="54"/>
      <c r="Y28" s="90">
        <f t="shared" si="0"/>
        <v>0</v>
      </c>
    </row>
    <row r="29" spans="1:25" x14ac:dyDescent="0.25">
      <c r="A29" s="60"/>
      <c r="B29" s="64"/>
      <c r="C29" s="34"/>
      <c r="D29" s="53"/>
      <c r="E29" s="54"/>
      <c r="F29" s="53"/>
      <c r="G29" s="54"/>
      <c r="H29" s="53"/>
      <c r="I29" s="54"/>
      <c r="J29" s="53"/>
      <c r="K29" s="54"/>
      <c r="L29" s="53"/>
      <c r="M29" s="54"/>
      <c r="N29" s="53"/>
      <c r="O29" s="54"/>
      <c r="P29" s="53"/>
      <c r="Q29" s="54"/>
      <c r="R29" s="53"/>
      <c r="S29" s="54"/>
      <c r="T29" s="53"/>
      <c r="U29" s="54"/>
      <c r="V29" s="53"/>
      <c r="W29" s="36"/>
      <c r="X29" s="54"/>
      <c r="Y29" s="90">
        <f t="shared" si="0"/>
        <v>0</v>
      </c>
    </row>
    <row r="30" spans="1:25" x14ac:dyDescent="0.25">
      <c r="A30" s="60"/>
      <c r="B30" s="64"/>
      <c r="C30" s="34"/>
      <c r="D30" s="53"/>
      <c r="E30" s="54"/>
      <c r="F30" s="53"/>
      <c r="G30" s="54"/>
      <c r="H30" s="53"/>
      <c r="I30" s="54"/>
      <c r="J30" s="53"/>
      <c r="K30" s="54"/>
      <c r="L30" s="53"/>
      <c r="M30" s="54"/>
      <c r="N30" s="53"/>
      <c r="O30" s="54"/>
      <c r="P30" s="53"/>
      <c r="Q30" s="54"/>
      <c r="R30" s="53"/>
      <c r="S30" s="54"/>
      <c r="T30" s="53"/>
      <c r="U30" s="54"/>
      <c r="V30" s="53"/>
      <c r="W30" s="36"/>
      <c r="X30" s="54"/>
      <c r="Y30" s="90">
        <f t="shared" si="0"/>
        <v>0</v>
      </c>
    </row>
    <row r="31" spans="1:25" x14ac:dyDescent="0.25">
      <c r="A31" s="60"/>
      <c r="B31" s="64"/>
      <c r="C31" s="34"/>
      <c r="D31" s="53"/>
      <c r="E31" s="54"/>
      <c r="F31" s="53"/>
      <c r="G31" s="54"/>
      <c r="H31" s="53"/>
      <c r="I31" s="54"/>
      <c r="J31" s="53"/>
      <c r="K31" s="54"/>
      <c r="L31" s="53"/>
      <c r="M31" s="54"/>
      <c r="N31" s="53"/>
      <c r="O31" s="54"/>
      <c r="P31" s="53"/>
      <c r="Q31" s="54"/>
      <c r="R31" s="53"/>
      <c r="S31" s="54"/>
      <c r="T31" s="53"/>
      <c r="U31" s="54"/>
      <c r="V31" s="53"/>
      <c r="W31" s="36"/>
      <c r="X31" s="54"/>
      <c r="Y31" s="90">
        <f t="shared" si="0"/>
        <v>0</v>
      </c>
    </row>
    <row r="32" spans="1:25" x14ac:dyDescent="0.25">
      <c r="A32" s="40"/>
      <c r="B32" s="65"/>
      <c r="C32" s="41"/>
      <c r="D32" s="55"/>
      <c r="E32" s="56"/>
      <c r="F32" s="55"/>
      <c r="G32" s="56"/>
      <c r="H32" s="55"/>
      <c r="I32" s="56"/>
      <c r="J32" s="55"/>
      <c r="K32" s="56"/>
      <c r="L32" s="55"/>
      <c r="M32" s="56"/>
      <c r="N32" s="55"/>
      <c r="O32" s="56"/>
      <c r="P32" s="55"/>
      <c r="Q32" s="56"/>
      <c r="R32" s="55"/>
      <c r="S32" s="56"/>
      <c r="T32" s="55"/>
      <c r="U32" s="56"/>
      <c r="V32" s="55"/>
      <c r="W32" s="43"/>
      <c r="X32" s="56"/>
      <c r="Y32" s="90">
        <f t="shared" si="0"/>
        <v>0</v>
      </c>
    </row>
    <row r="33" spans="1:25" ht="16.5" thickBot="1" x14ac:dyDescent="0.3">
      <c r="A33" s="94"/>
      <c r="B33" s="86" t="s">
        <v>4</v>
      </c>
      <c r="C33" s="79"/>
      <c r="D33" s="80">
        <f t="shared" ref="D33:U33" si="1">SUM(D3:D32)</f>
        <v>0</v>
      </c>
      <c r="E33" s="73">
        <f t="shared" si="1"/>
        <v>0</v>
      </c>
      <c r="F33" s="80">
        <f t="shared" si="1"/>
        <v>0</v>
      </c>
      <c r="G33" s="73">
        <f t="shared" si="1"/>
        <v>0</v>
      </c>
      <c r="H33" s="80">
        <f t="shared" si="1"/>
        <v>0</v>
      </c>
      <c r="I33" s="73">
        <f t="shared" si="1"/>
        <v>0</v>
      </c>
      <c r="J33" s="80">
        <f t="shared" si="1"/>
        <v>0</v>
      </c>
      <c r="K33" s="73">
        <f t="shared" si="1"/>
        <v>0</v>
      </c>
      <c r="L33" s="80">
        <f t="shared" si="1"/>
        <v>0</v>
      </c>
      <c r="M33" s="73">
        <f t="shared" si="1"/>
        <v>0</v>
      </c>
      <c r="N33" s="80">
        <f t="shared" si="1"/>
        <v>0</v>
      </c>
      <c r="O33" s="73">
        <f t="shared" si="1"/>
        <v>0</v>
      </c>
      <c r="P33" s="80">
        <f t="shared" si="1"/>
        <v>0</v>
      </c>
      <c r="Q33" s="73">
        <f t="shared" si="1"/>
        <v>0</v>
      </c>
      <c r="R33" s="80">
        <f t="shared" si="1"/>
        <v>0</v>
      </c>
      <c r="S33" s="73">
        <f t="shared" si="1"/>
        <v>0</v>
      </c>
      <c r="T33" s="80">
        <f t="shared" si="1"/>
        <v>0</v>
      </c>
      <c r="U33" s="73">
        <f t="shared" si="1"/>
        <v>0</v>
      </c>
      <c r="V33" s="80"/>
      <c r="W33" s="69">
        <f>SUM(W3:W32)</f>
        <v>0</v>
      </c>
      <c r="X33" s="73">
        <f>SUM(X3:X32)</f>
        <v>0</v>
      </c>
      <c r="Y33" s="91">
        <f>SUM(Y3:Y32)</f>
        <v>0</v>
      </c>
    </row>
    <row r="34" spans="1:25" ht="16.5" thickTop="1" x14ac:dyDescent="0.25">
      <c r="A34" s="11"/>
    </row>
    <row r="35" spans="1:25" x14ac:dyDescent="0.25">
      <c r="A35" s="11"/>
    </row>
    <row r="36" spans="1:25" x14ac:dyDescent="0.25">
      <c r="A36" s="12"/>
    </row>
  </sheetData>
  <sheetProtection algorithmName="SHA-512" hashValue="7fxlSMJFqflW3+elM9kO0aG3q0e7mXldQ6p0zg+ZoDKnX3Dg4ac8y1yFYFvICmHw02nqT8kyloQVs1WPrUc23Q==" saltValue="p5DYk80SjH1XGtQ+4gc07g==" spinCount="100000" sheet="1" objects="1" scenarios="1" selectLockedCells="1"/>
  <mergeCells count="10">
    <mergeCell ref="P1:Q1"/>
    <mergeCell ref="R1:S1"/>
    <mergeCell ref="T1:U1"/>
    <mergeCell ref="V1:X1"/>
    <mergeCell ref="D1:E1"/>
    <mergeCell ref="F1:G1"/>
    <mergeCell ref="H1:I1"/>
    <mergeCell ref="J1:K1"/>
    <mergeCell ref="L1:M1"/>
    <mergeCell ref="N1:O1"/>
  </mergeCells>
  <pageMargins left="0.51181102362204722" right="0.51181102362204722" top="0.74803149606299213" bottom="0.74803149606299213" header="0.31496062992125984" footer="0.31496062992125984"/>
  <pageSetup paperSize="9"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BE9CE-C385-47BA-825F-D15F0B5C2661}">
  <sheetPr>
    <pageSetUpPr fitToPage="1"/>
  </sheetPr>
  <dimension ref="A1:Y36"/>
  <sheetViews>
    <sheetView zoomScale="90" zoomScaleNormal="90" workbookViewId="0">
      <selection activeCell="H25" sqref="H25"/>
    </sheetView>
  </sheetViews>
  <sheetFormatPr baseColWidth="10" defaultColWidth="11.42578125" defaultRowHeight="15.75" x14ac:dyDescent="0.25"/>
  <cols>
    <col min="1" max="1" width="8.7109375" style="9" customWidth="1"/>
    <col min="2" max="2" width="30.7109375" style="9" customWidth="1"/>
    <col min="3" max="3" width="6.7109375" style="9" customWidth="1"/>
    <col min="4" max="24" width="11.42578125" style="9" customWidth="1"/>
    <col min="25" max="16384" width="11.42578125" style="9"/>
  </cols>
  <sheetData>
    <row r="1" spans="1:25" s="4" customFormat="1" x14ac:dyDescent="0.25">
      <c r="A1" s="3"/>
      <c r="B1" s="84"/>
      <c r="C1" s="2" t="s">
        <v>6</v>
      </c>
      <c r="D1" s="159" t="str">
        <f>'Kasse ark 1'!D1:E1</f>
        <v>Kasse</v>
      </c>
      <c r="E1" s="160"/>
      <c r="F1" s="159" t="str">
        <f>'Kasse ark 1'!F1:G1</f>
        <v>Brukskonto</v>
      </c>
      <c r="G1" s="160"/>
      <c r="H1" s="161" t="str">
        <f>'Kasse ark 1'!H1:I1</f>
        <v>Sparekonto</v>
      </c>
      <c r="I1" s="160"/>
      <c r="J1" s="159" t="str">
        <f>'Kasse ark 1'!J1:K1</f>
        <v>Årsmøte</v>
      </c>
      <c r="K1" s="160"/>
      <c r="L1" s="159" t="str">
        <f>'Kasse ark 1'!L1:M1</f>
        <v>Styremøte</v>
      </c>
      <c r="M1" s="160"/>
      <c r="N1" s="159" t="str">
        <f>'Kasse ark 1'!N1:O1</f>
        <v>Pubkveld</v>
      </c>
      <c r="O1" s="160"/>
      <c r="P1" s="159" t="str">
        <f>'Kasse ark 1'!P1:Q1</f>
        <v>Diverse møter</v>
      </c>
      <c r="Q1" s="160"/>
      <c r="R1" s="159" t="str">
        <f>'Kasse ark 1'!R1:S1</f>
        <v>Honorar</v>
      </c>
      <c r="S1" s="160"/>
      <c r="T1" s="159" t="str">
        <f>'Kasse ark 1'!T1:U1</f>
        <v>Inntekter</v>
      </c>
      <c r="U1" s="160"/>
      <c r="V1" s="159" t="str">
        <f>'Kasse ark 1'!V1:X1</f>
        <v>Diverse</v>
      </c>
      <c r="W1" s="161"/>
      <c r="X1" s="160"/>
      <c r="Y1" s="87" t="s">
        <v>51</v>
      </c>
    </row>
    <row r="2" spans="1:25" s="4" customFormat="1" x14ac:dyDescent="0.25">
      <c r="A2" s="82" t="s">
        <v>9</v>
      </c>
      <c r="B2" s="85" t="s">
        <v>10</v>
      </c>
      <c r="C2" s="5" t="s">
        <v>11</v>
      </c>
      <c r="D2" s="70" t="s">
        <v>12</v>
      </c>
      <c r="E2" s="71" t="s">
        <v>13</v>
      </c>
      <c r="F2" s="70" t="s">
        <v>12</v>
      </c>
      <c r="G2" s="71" t="s">
        <v>13</v>
      </c>
      <c r="H2" s="6" t="s">
        <v>12</v>
      </c>
      <c r="I2" s="71" t="s">
        <v>13</v>
      </c>
      <c r="J2" s="70" t="s">
        <v>12</v>
      </c>
      <c r="K2" s="71" t="s">
        <v>13</v>
      </c>
      <c r="L2" s="70" t="s">
        <v>12</v>
      </c>
      <c r="M2" s="71" t="s">
        <v>13</v>
      </c>
      <c r="N2" s="70" t="s">
        <v>12</v>
      </c>
      <c r="O2" s="71" t="s">
        <v>13</v>
      </c>
      <c r="P2" s="70" t="s">
        <v>12</v>
      </c>
      <c r="Q2" s="71" t="s">
        <v>13</v>
      </c>
      <c r="R2" s="70" t="s">
        <v>12</v>
      </c>
      <c r="S2" s="71" t="s">
        <v>13</v>
      </c>
      <c r="T2" s="70" t="s">
        <v>12</v>
      </c>
      <c r="U2" s="71" t="s">
        <v>13</v>
      </c>
      <c r="V2" s="78" t="s">
        <v>14</v>
      </c>
      <c r="W2" s="6" t="s">
        <v>12</v>
      </c>
      <c r="X2" s="71" t="s">
        <v>13</v>
      </c>
      <c r="Y2" s="88" t="s">
        <v>52</v>
      </c>
    </row>
    <row r="3" spans="1:25" ht="16.5" thickBot="1" x14ac:dyDescent="0.3">
      <c r="A3" s="94"/>
      <c r="B3" s="86" t="s">
        <v>20</v>
      </c>
      <c r="C3" s="79"/>
      <c r="D3" s="80">
        <f>'Kasse ark 5'!D33</f>
        <v>0</v>
      </c>
      <c r="E3" s="73">
        <f>'Kasse ark 5'!E33</f>
        <v>0</v>
      </c>
      <c r="F3" s="80">
        <f>'Kasse ark 5'!F33</f>
        <v>0</v>
      </c>
      <c r="G3" s="73">
        <f>'Kasse ark 5'!G33</f>
        <v>0</v>
      </c>
      <c r="H3" s="69">
        <f>'Kasse ark 5'!H33</f>
        <v>0</v>
      </c>
      <c r="I3" s="73">
        <f>'Kasse ark 5'!I33</f>
        <v>0</v>
      </c>
      <c r="J3" s="80">
        <f>'Kasse ark 5'!J33</f>
        <v>0</v>
      </c>
      <c r="K3" s="73">
        <f>'Kasse ark 5'!K33</f>
        <v>0</v>
      </c>
      <c r="L3" s="80">
        <f>'Kasse ark 5'!L33</f>
        <v>0</v>
      </c>
      <c r="M3" s="73">
        <f>'Kasse ark 5'!M33</f>
        <v>0</v>
      </c>
      <c r="N3" s="80">
        <f>'Kasse ark 5'!N33</f>
        <v>0</v>
      </c>
      <c r="O3" s="73">
        <f>'Kasse ark 5'!O33</f>
        <v>0</v>
      </c>
      <c r="P3" s="80">
        <f>'Kasse ark 5'!P33</f>
        <v>0</v>
      </c>
      <c r="Q3" s="73">
        <f>'Kasse ark 5'!Q33</f>
        <v>0</v>
      </c>
      <c r="R3" s="80">
        <f>'Kasse ark 5'!R33</f>
        <v>0</v>
      </c>
      <c r="S3" s="73">
        <f>'Kasse ark 5'!S33</f>
        <v>0</v>
      </c>
      <c r="T3" s="80">
        <f>'Kasse ark 5'!T33</f>
        <v>0</v>
      </c>
      <c r="U3" s="73">
        <f>'Kasse ark 5'!U33</f>
        <v>0</v>
      </c>
      <c r="V3" s="80">
        <f>'Kasse ark 1'!V3</f>
        <v>0</v>
      </c>
      <c r="W3" s="7">
        <f>'Kasse ark 5'!W33</f>
        <v>0</v>
      </c>
      <c r="X3" s="97">
        <f>'Kasse ark 5'!X33</f>
        <v>0</v>
      </c>
      <c r="Y3" s="89" t="s">
        <v>53</v>
      </c>
    </row>
    <row r="4" spans="1:25" ht="16.5" thickTop="1" x14ac:dyDescent="0.25">
      <c r="A4" s="59"/>
      <c r="B4" s="63"/>
      <c r="C4" s="39"/>
      <c r="D4" s="51"/>
      <c r="E4" s="52"/>
      <c r="F4" s="51"/>
      <c r="G4" s="57"/>
      <c r="H4" s="33"/>
      <c r="I4" s="52"/>
      <c r="J4" s="51"/>
      <c r="K4" s="52"/>
      <c r="L4" s="51"/>
      <c r="M4" s="52"/>
      <c r="N4" s="51"/>
      <c r="O4" s="52"/>
      <c r="P4" s="51"/>
      <c r="Q4" s="52"/>
      <c r="R4" s="51"/>
      <c r="S4" s="52"/>
      <c r="T4" s="51"/>
      <c r="U4" s="52"/>
      <c r="V4" s="51"/>
      <c r="W4" s="33"/>
      <c r="X4" s="52"/>
      <c r="Y4" s="90">
        <f>D4+F4+H4+J4+L4+N4+P4+R4+T4+W4-E4-G4-I4-K4-M4-O4-Q4-S4-U4-X4</f>
        <v>0</v>
      </c>
    </row>
    <row r="5" spans="1:25" x14ac:dyDescent="0.25">
      <c r="A5" s="60"/>
      <c r="B5" s="64"/>
      <c r="C5" s="34"/>
      <c r="D5" s="53"/>
      <c r="E5" s="54"/>
      <c r="F5" s="53"/>
      <c r="G5" s="54"/>
      <c r="H5" s="36"/>
      <c r="I5" s="54"/>
      <c r="J5" s="53"/>
      <c r="K5" s="54"/>
      <c r="L5" s="53"/>
      <c r="M5" s="54"/>
      <c r="N5" s="53"/>
      <c r="O5" s="54"/>
      <c r="P5" s="53"/>
      <c r="Q5" s="54"/>
      <c r="R5" s="53"/>
      <c r="S5" s="54"/>
      <c r="T5" s="53"/>
      <c r="U5" s="54"/>
      <c r="V5" s="53"/>
      <c r="W5" s="36"/>
      <c r="X5" s="54"/>
      <c r="Y5" s="90">
        <f t="shared" ref="Y5:Y32" si="0">D5+F5+H5+J5+L5+N5+P5+R5+T5+W5-E5-G5-I5-K5-M5-O5-Q5-S5-U5-X5</f>
        <v>0</v>
      </c>
    </row>
    <row r="6" spans="1:25" x14ac:dyDescent="0.25">
      <c r="A6" s="60"/>
      <c r="B6" s="64"/>
      <c r="C6" s="34"/>
      <c r="D6" s="53"/>
      <c r="E6" s="54"/>
      <c r="F6" s="53"/>
      <c r="G6" s="54"/>
      <c r="H6" s="36"/>
      <c r="I6" s="54"/>
      <c r="J6" s="53"/>
      <c r="K6" s="54"/>
      <c r="L6" s="53"/>
      <c r="M6" s="54"/>
      <c r="N6" s="53"/>
      <c r="O6" s="54"/>
      <c r="P6" s="53"/>
      <c r="Q6" s="54"/>
      <c r="R6" s="53"/>
      <c r="S6" s="54"/>
      <c r="T6" s="53"/>
      <c r="U6" s="54"/>
      <c r="V6" s="53"/>
      <c r="W6" s="36"/>
      <c r="X6" s="54"/>
      <c r="Y6" s="90">
        <f t="shared" si="0"/>
        <v>0</v>
      </c>
    </row>
    <row r="7" spans="1:25" x14ac:dyDescent="0.25">
      <c r="A7" s="60"/>
      <c r="B7" s="64"/>
      <c r="C7" s="34"/>
      <c r="D7" s="53"/>
      <c r="E7" s="54"/>
      <c r="F7" s="53"/>
      <c r="G7" s="54"/>
      <c r="H7" s="36"/>
      <c r="I7" s="54"/>
      <c r="J7" s="53"/>
      <c r="K7" s="54"/>
      <c r="L7" s="53"/>
      <c r="M7" s="54"/>
      <c r="N7" s="53"/>
      <c r="O7" s="54"/>
      <c r="P7" s="53"/>
      <c r="Q7" s="54"/>
      <c r="R7" s="53"/>
      <c r="S7" s="54"/>
      <c r="T7" s="53"/>
      <c r="U7" s="54"/>
      <c r="V7" s="53"/>
      <c r="W7" s="36"/>
      <c r="X7" s="54"/>
      <c r="Y7" s="90">
        <f t="shared" si="0"/>
        <v>0</v>
      </c>
    </row>
    <row r="8" spans="1:25" x14ac:dyDescent="0.25">
      <c r="A8" s="60"/>
      <c r="B8" s="64"/>
      <c r="C8" s="34"/>
      <c r="D8" s="53"/>
      <c r="E8" s="54"/>
      <c r="F8" s="53"/>
      <c r="G8" s="54"/>
      <c r="H8" s="36"/>
      <c r="I8" s="54"/>
      <c r="J8" s="53"/>
      <c r="K8" s="54"/>
      <c r="L8" s="53"/>
      <c r="M8" s="54"/>
      <c r="N8" s="53"/>
      <c r="O8" s="54"/>
      <c r="P8" s="53"/>
      <c r="Q8" s="54"/>
      <c r="R8" s="53"/>
      <c r="S8" s="54"/>
      <c r="T8" s="53"/>
      <c r="U8" s="54"/>
      <c r="V8" s="53"/>
      <c r="W8" s="36"/>
      <c r="X8" s="54"/>
      <c r="Y8" s="90">
        <f t="shared" si="0"/>
        <v>0</v>
      </c>
    </row>
    <row r="9" spans="1:25" x14ac:dyDescent="0.25">
      <c r="A9" s="60"/>
      <c r="B9" s="64"/>
      <c r="C9" s="34"/>
      <c r="D9" s="53"/>
      <c r="E9" s="54"/>
      <c r="F9" s="53"/>
      <c r="G9" s="54"/>
      <c r="H9" s="36"/>
      <c r="I9" s="54"/>
      <c r="J9" s="53"/>
      <c r="K9" s="54"/>
      <c r="L9" s="53"/>
      <c r="M9" s="54"/>
      <c r="N9" s="53"/>
      <c r="O9" s="54"/>
      <c r="P9" s="53"/>
      <c r="Q9" s="54"/>
      <c r="R9" s="53"/>
      <c r="S9" s="54"/>
      <c r="T9" s="53"/>
      <c r="U9" s="54"/>
      <c r="V9" s="53"/>
      <c r="W9" s="36"/>
      <c r="X9" s="54"/>
      <c r="Y9" s="90">
        <f t="shared" si="0"/>
        <v>0</v>
      </c>
    </row>
    <row r="10" spans="1:25" x14ac:dyDescent="0.25">
      <c r="A10" s="60"/>
      <c r="B10" s="64"/>
      <c r="C10" s="34"/>
      <c r="D10" s="53"/>
      <c r="E10" s="54"/>
      <c r="F10" s="53"/>
      <c r="G10" s="54"/>
      <c r="H10" s="36"/>
      <c r="I10" s="54"/>
      <c r="J10" s="53"/>
      <c r="K10" s="54"/>
      <c r="L10" s="53"/>
      <c r="M10" s="54"/>
      <c r="N10" s="53"/>
      <c r="O10" s="54"/>
      <c r="P10" s="53"/>
      <c r="Q10" s="54"/>
      <c r="R10" s="53"/>
      <c r="S10" s="54"/>
      <c r="T10" s="53"/>
      <c r="U10" s="54"/>
      <c r="V10" s="53"/>
      <c r="W10" s="36"/>
      <c r="X10" s="54"/>
      <c r="Y10" s="90">
        <f t="shared" si="0"/>
        <v>0</v>
      </c>
    </row>
    <row r="11" spans="1:25" x14ac:dyDescent="0.25">
      <c r="A11" s="60"/>
      <c r="B11" s="64"/>
      <c r="C11" s="34"/>
      <c r="D11" s="53"/>
      <c r="E11" s="54"/>
      <c r="F11" s="53"/>
      <c r="G11" s="54"/>
      <c r="H11" s="36"/>
      <c r="I11" s="54"/>
      <c r="J11" s="53"/>
      <c r="K11" s="54"/>
      <c r="L11" s="53"/>
      <c r="M11" s="54"/>
      <c r="N11" s="53"/>
      <c r="O11" s="54"/>
      <c r="P11" s="53"/>
      <c r="Q11" s="54"/>
      <c r="R11" s="53"/>
      <c r="S11" s="54"/>
      <c r="T11" s="53"/>
      <c r="U11" s="54"/>
      <c r="V11" s="53"/>
      <c r="W11" s="36"/>
      <c r="X11" s="54"/>
      <c r="Y11" s="90">
        <f t="shared" si="0"/>
        <v>0</v>
      </c>
    </row>
    <row r="12" spans="1:25" x14ac:dyDescent="0.25">
      <c r="A12" s="60"/>
      <c r="B12" s="64"/>
      <c r="C12" s="34"/>
      <c r="D12" s="53"/>
      <c r="E12" s="54"/>
      <c r="F12" s="53"/>
      <c r="G12" s="54"/>
      <c r="H12" s="36"/>
      <c r="I12" s="54"/>
      <c r="J12" s="53"/>
      <c r="K12" s="54"/>
      <c r="L12" s="53"/>
      <c r="M12" s="54"/>
      <c r="N12" s="53"/>
      <c r="O12" s="54"/>
      <c r="P12" s="53"/>
      <c r="Q12" s="54"/>
      <c r="R12" s="53"/>
      <c r="S12" s="54"/>
      <c r="T12" s="53"/>
      <c r="U12" s="54"/>
      <c r="V12" s="53"/>
      <c r="W12" s="36"/>
      <c r="X12" s="54"/>
      <c r="Y12" s="90">
        <f t="shared" si="0"/>
        <v>0</v>
      </c>
    </row>
    <row r="13" spans="1:25" x14ac:dyDescent="0.25">
      <c r="A13" s="60"/>
      <c r="B13" s="64"/>
      <c r="C13" s="34"/>
      <c r="D13" s="53"/>
      <c r="E13" s="54"/>
      <c r="F13" s="53"/>
      <c r="G13" s="54"/>
      <c r="H13" s="36"/>
      <c r="I13" s="54"/>
      <c r="J13" s="53"/>
      <c r="K13" s="54"/>
      <c r="L13" s="53"/>
      <c r="M13" s="54"/>
      <c r="N13" s="53"/>
      <c r="O13" s="54"/>
      <c r="P13" s="53"/>
      <c r="Q13" s="54"/>
      <c r="R13" s="53"/>
      <c r="S13" s="54"/>
      <c r="T13" s="53"/>
      <c r="U13" s="54"/>
      <c r="V13" s="53"/>
      <c r="W13" s="36"/>
      <c r="X13" s="54"/>
      <c r="Y13" s="90">
        <f t="shared" si="0"/>
        <v>0</v>
      </c>
    </row>
    <row r="14" spans="1:25" x14ac:dyDescent="0.25">
      <c r="A14" s="60"/>
      <c r="B14" s="64"/>
      <c r="C14" s="34"/>
      <c r="D14" s="53"/>
      <c r="E14" s="54"/>
      <c r="F14" s="53"/>
      <c r="G14" s="54"/>
      <c r="H14" s="36"/>
      <c r="I14" s="54"/>
      <c r="J14" s="53"/>
      <c r="K14" s="54"/>
      <c r="L14" s="53"/>
      <c r="M14" s="54"/>
      <c r="N14" s="53"/>
      <c r="O14" s="54"/>
      <c r="P14" s="53"/>
      <c r="Q14" s="54"/>
      <c r="R14" s="53"/>
      <c r="S14" s="54"/>
      <c r="T14" s="53"/>
      <c r="U14" s="54"/>
      <c r="V14" s="53"/>
      <c r="W14" s="36"/>
      <c r="X14" s="54"/>
      <c r="Y14" s="90">
        <f t="shared" si="0"/>
        <v>0</v>
      </c>
    </row>
    <row r="15" spans="1:25" x14ac:dyDescent="0.25">
      <c r="A15" s="60"/>
      <c r="B15" s="64"/>
      <c r="C15" s="34"/>
      <c r="D15" s="53"/>
      <c r="E15" s="54"/>
      <c r="F15" s="53"/>
      <c r="G15" s="54"/>
      <c r="H15" s="36"/>
      <c r="I15" s="54"/>
      <c r="J15" s="53"/>
      <c r="K15" s="54"/>
      <c r="L15" s="53"/>
      <c r="M15" s="54"/>
      <c r="N15" s="53"/>
      <c r="O15" s="54"/>
      <c r="P15" s="53"/>
      <c r="Q15" s="54"/>
      <c r="R15" s="53"/>
      <c r="S15" s="54"/>
      <c r="T15" s="53"/>
      <c r="U15" s="54"/>
      <c r="V15" s="53"/>
      <c r="W15" s="36"/>
      <c r="X15" s="54"/>
      <c r="Y15" s="90">
        <f t="shared" si="0"/>
        <v>0</v>
      </c>
    </row>
    <row r="16" spans="1:25" x14ac:dyDescent="0.25">
      <c r="A16" s="60"/>
      <c r="B16" s="64"/>
      <c r="C16" s="34"/>
      <c r="D16" s="53"/>
      <c r="E16" s="54"/>
      <c r="F16" s="53"/>
      <c r="G16" s="54"/>
      <c r="H16" s="36"/>
      <c r="I16" s="54"/>
      <c r="J16" s="53"/>
      <c r="K16" s="54"/>
      <c r="L16" s="53"/>
      <c r="M16" s="54"/>
      <c r="N16" s="53"/>
      <c r="O16" s="54"/>
      <c r="P16" s="53"/>
      <c r="Q16" s="54"/>
      <c r="R16" s="53"/>
      <c r="S16" s="54"/>
      <c r="T16" s="53"/>
      <c r="U16" s="54"/>
      <c r="V16" s="53"/>
      <c r="W16" s="36"/>
      <c r="X16" s="54"/>
      <c r="Y16" s="90">
        <f t="shared" si="0"/>
        <v>0</v>
      </c>
    </row>
    <row r="17" spans="1:25" x14ac:dyDescent="0.25">
      <c r="A17" s="60"/>
      <c r="B17" s="64"/>
      <c r="C17" s="34"/>
      <c r="D17" s="53"/>
      <c r="E17" s="54"/>
      <c r="F17" s="53"/>
      <c r="G17" s="54"/>
      <c r="H17" s="36"/>
      <c r="I17" s="54"/>
      <c r="J17" s="53"/>
      <c r="K17" s="54"/>
      <c r="L17" s="53"/>
      <c r="M17" s="54"/>
      <c r="N17" s="53"/>
      <c r="O17" s="54"/>
      <c r="P17" s="53"/>
      <c r="Q17" s="54"/>
      <c r="R17" s="53"/>
      <c r="S17" s="54"/>
      <c r="T17" s="53"/>
      <c r="U17" s="54"/>
      <c r="V17" s="53"/>
      <c r="W17" s="36"/>
      <c r="X17" s="54"/>
      <c r="Y17" s="90">
        <f t="shared" si="0"/>
        <v>0</v>
      </c>
    </row>
    <row r="18" spans="1:25" x14ac:dyDescent="0.25">
      <c r="A18" s="60"/>
      <c r="B18" s="64"/>
      <c r="C18" s="34"/>
      <c r="D18" s="53"/>
      <c r="E18" s="54"/>
      <c r="F18" s="53"/>
      <c r="G18" s="54"/>
      <c r="H18" s="36"/>
      <c r="I18" s="54"/>
      <c r="J18" s="53"/>
      <c r="K18" s="54"/>
      <c r="L18" s="53"/>
      <c r="M18" s="54"/>
      <c r="N18" s="53"/>
      <c r="O18" s="54"/>
      <c r="P18" s="53"/>
      <c r="Q18" s="54"/>
      <c r="R18" s="53"/>
      <c r="S18" s="54"/>
      <c r="T18" s="53"/>
      <c r="U18" s="54"/>
      <c r="V18" s="53"/>
      <c r="W18" s="36"/>
      <c r="X18" s="54"/>
      <c r="Y18" s="90">
        <f t="shared" si="0"/>
        <v>0</v>
      </c>
    </row>
    <row r="19" spans="1:25" x14ac:dyDescent="0.25">
      <c r="A19" s="60"/>
      <c r="B19" s="64"/>
      <c r="C19" s="34"/>
      <c r="D19" s="53"/>
      <c r="E19" s="54"/>
      <c r="F19" s="53"/>
      <c r="G19" s="54"/>
      <c r="H19" s="36"/>
      <c r="I19" s="54"/>
      <c r="J19" s="53"/>
      <c r="K19" s="54"/>
      <c r="L19" s="53"/>
      <c r="M19" s="54"/>
      <c r="N19" s="53"/>
      <c r="O19" s="54"/>
      <c r="P19" s="53"/>
      <c r="Q19" s="54"/>
      <c r="R19" s="53"/>
      <c r="S19" s="54"/>
      <c r="T19" s="53"/>
      <c r="U19" s="54"/>
      <c r="V19" s="53"/>
      <c r="W19" s="36"/>
      <c r="X19" s="54"/>
      <c r="Y19" s="90">
        <f t="shared" si="0"/>
        <v>0</v>
      </c>
    </row>
    <row r="20" spans="1:25" x14ac:dyDescent="0.25">
      <c r="A20" s="60"/>
      <c r="B20" s="64"/>
      <c r="C20" s="34"/>
      <c r="D20" s="53"/>
      <c r="E20" s="54"/>
      <c r="F20" s="53"/>
      <c r="G20" s="54"/>
      <c r="H20" s="36"/>
      <c r="I20" s="54"/>
      <c r="J20" s="53"/>
      <c r="K20" s="54"/>
      <c r="L20" s="53"/>
      <c r="M20" s="54"/>
      <c r="N20" s="53"/>
      <c r="O20" s="54"/>
      <c r="P20" s="53"/>
      <c r="Q20" s="54"/>
      <c r="R20" s="53"/>
      <c r="S20" s="54"/>
      <c r="T20" s="53"/>
      <c r="U20" s="54"/>
      <c r="V20" s="53"/>
      <c r="W20" s="36"/>
      <c r="X20" s="54"/>
      <c r="Y20" s="90">
        <f t="shared" si="0"/>
        <v>0</v>
      </c>
    </row>
    <row r="21" spans="1:25" x14ac:dyDescent="0.25">
      <c r="A21" s="60"/>
      <c r="B21" s="64"/>
      <c r="C21" s="34"/>
      <c r="D21" s="53"/>
      <c r="E21" s="54"/>
      <c r="F21" s="53"/>
      <c r="G21" s="54"/>
      <c r="H21" s="36"/>
      <c r="I21" s="54"/>
      <c r="J21" s="53"/>
      <c r="K21" s="54"/>
      <c r="L21" s="53"/>
      <c r="M21" s="54"/>
      <c r="N21" s="53"/>
      <c r="O21" s="54"/>
      <c r="P21" s="53"/>
      <c r="Q21" s="54"/>
      <c r="R21" s="53"/>
      <c r="S21" s="54"/>
      <c r="T21" s="53"/>
      <c r="U21" s="54"/>
      <c r="V21" s="53"/>
      <c r="W21" s="36"/>
      <c r="X21" s="54"/>
      <c r="Y21" s="90">
        <f t="shared" si="0"/>
        <v>0</v>
      </c>
    </row>
    <row r="22" spans="1:25" x14ac:dyDescent="0.25">
      <c r="A22" s="60"/>
      <c r="B22" s="64"/>
      <c r="C22" s="34"/>
      <c r="D22" s="53"/>
      <c r="E22" s="54"/>
      <c r="F22" s="53"/>
      <c r="G22" s="54"/>
      <c r="H22" s="36"/>
      <c r="I22" s="54"/>
      <c r="J22" s="53"/>
      <c r="K22" s="54"/>
      <c r="L22" s="53"/>
      <c r="M22" s="54"/>
      <c r="N22" s="53"/>
      <c r="O22" s="54"/>
      <c r="P22" s="53"/>
      <c r="Q22" s="54"/>
      <c r="R22" s="53"/>
      <c r="S22" s="54"/>
      <c r="T22" s="53"/>
      <c r="U22" s="54"/>
      <c r="V22" s="53"/>
      <c r="W22" s="36"/>
      <c r="X22" s="54"/>
      <c r="Y22" s="90">
        <f t="shared" si="0"/>
        <v>0</v>
      </c>
    </row>
    <row r="23" spans="1:25" x14ac:dyDescent="0.25">
      <c r="A23" s="60"/>
      <c r="B23" s="64"/>
      <c r="C23" s="34"/>
      <c r="D23" s="53"/>
      <c r="E23" s="54"/>
      <c r="F23" s="53"/>
      <c r="G23" s="54"/>
      <c r="H23" s="36"/>
      <c r="I23" s="54"/>
      <c r="J23" s="53"/>
      <c r="K23" s="54"/>
      <c r="L23" s="53"/>
      <c r="M23" s="54"/>
      <c r="N23" s="53"/>
      <c r="O23" s="54"/>
      <c r="P23" s="53"/>
      <c r="Q23" s="54"/>
      <c r="R23" s="53"/>
      <c r="S23" s="54"/>
      <c r="T23" s="53"/>
      <c r="U23" s="54"/>
      <c r="V23" s="53"/>
      <c r="W23" s="36"/>
      <c r="X23" s="54"/>
      <c r="Y23" s="90">
        <f t="shared" si="0"/>
        <v>0</v>
      </c>
    </row>
    <row r="24" spans="1:25" x14ac:dyDescent="0.25">
      <c r="A24" s="60"/>
      <c r="B24" s="64"/>
      <c r="C24" s="34"/>
      <c r="D24" s="53"/>
      <c r="E24" s="54"/>
      <c r="F24" s="53"/>
      <c r="G24" s="54"/>
      <c r="H24" s="36"/>
      <c r="I24" s="54"/>
      <c r="J24" s="53"/>
      <c r="K24" s="54"/>
      <c r="L24" s="53"/>
      <c r="M24" s="54"/>
      <c r="N24" s="53"/>
      <c r="O24" s="54"/>
      <c r="P24" s="53"/>
      <c r="Q24" s="54"/>
      <c r="R24" s="53"/>
      <c r="S24" s="54"/>
      <c r="T24" s="53"/>
      <c r="U24" s="54"/>
      <c r="V24" s="53"/>
      <c r="W24" s="36"/>
      <c r="X24" s="54"/>
      <c r="Y24" s="90">
        <f t="shared" si="0"/>
        <v>0</v>
      </c>
    </row>
    <row r="25" spans="1:25" ht="15" customHeight="1" x14ac:dyDescent="0.25">
      <c r="A25" s="60"/>
      <c r="B25" s="64"/>
      <c r="C25" s="34"/>
      <c r="D25" s="53"/>
      <c r="E25" s="54"/>
      <c r="F25" s="53"/>
      <c r="G25" s="54"/>
      <c r="H25" s="36"/>
      <c r="I25" s="54"/>
      <c r="J25" s="53"/>
      <c r="K25" s="54"/>
      <c r="L25" s="53"/>
      <c r="M25" s="54"/>
      <c r="N25" s="53"/>
      <c r="O25" s="54"/>
      <c r="P25" s="53"/>
      <c r="Q25" s="54"/>
      <c r="R25" s="53"/>
      <c r="S25" s="54"/>
      <c r="T25" s="53"/>
      <c r="U25" s="54"/>
      <c r="V25" s="53"/>
      <c r="W25" s="36"/>
      <c r="X25" s="54"/>
      <c r="Y25" s="90">
        <f t="shared" si="0"/>
        <v>0</v>
      </c>
    </row>
    <row r="26" spans="1:25" x14ac:dyDescent="0.25">
      <c r="A26" s="60"/>
      <c r="B26" s="64"/>
      <c r="C26" s="34"/>
      <c r="D26" s="53"/>
      <c r="E26" s="54"/>
      <c r="F26" s="53"/>
      <c r="G26" s="54"/>
      <c r="H26" s="36"/>
      <c r="I26" s="54"/>
      <c r="J26" s="53"/>
      <c r="K26" s="54"/>
      <c r="L26" s="53"/>
      <c r="M26" s="54"/>
      <c r="N26" s="53"/>
      <c r="O26" s="54"/>
      <c r="P26" s="53"/>
      <c r="Q26" s="54"/>
      <c r="R26" s="53"/>
      <c r="S26" s="54"/>
      <c r="T26" s="53"/>
      <c r="U26" s="54"/>
      <c r="V26" s="53"/>
      <c r="W26" s="36"/>
      <c r="X26" s="54"/>
      <c r="Y26" s="90">
        <f t="shared" si="0"/>
        <v>0</v>
      </c>
    </row>
    <row r="27" spans="1:25" x14ac:dyDescent="0.25">
      <c r="A27" s="60"/>
      <c r="B27" s="64"/>
      <c r="C27" s="34"/>
      <c r="D27" s="53"/>
      <c r="E27" s="54"/>
      <c r="F27" s="53"/>
      <c r="G27" s="54"/>
      <c r="H27" s="36"/>
      <c r="I27" s="54"/>
      <c r="J27" s="53"/>
      <c r="K27" s="54"/>
      <c r="L27" s="53"/>
      <c r="M27" s="54"/>
      <c r="N27" s="53"/>
      <c r="O27" s="54"/>
      <c r="P27" s="53"/>
      <c r="Q27" s="54"/>
      <c r="R27" s="53"/>
      <c r="S27" s="54"/>
      <c r="T27" s="53"/>
      <c r="U27" s="54"/>
      <c r="V27" s="53"/>
      <c r="W27" s="36"/>
      <c r="X27" s="54"/>
      <c r="Y27" s="90">
        <f t="shared" si="0"/>
        <v>0</v>
      </c>
    </row>
    <row r="28" spans="1:25" ht="15" customHeight="1" x14ac:dyDescent="0.25">
      <c r="A28" s="60"/>
      <c r="B28" s="64"/>
      <c r="C28" s="39"/>
      <c r="D28" s="53"/>
      <c r="E28" s="54"/>
      <c r="F28" s="53"/>
      <c r="G28" s="54"/>
      <c r="H28" s="53"/>
      <c r="I28" s="54"/>
      <c r="J28" s="53"/>
      <c r="K28" s="54"/>
      <c r="L28" s="51"/>
      <c r="M28" s="52"/>
      <c r="N28" s="51"/>
      <c r="O28" s="52"/>
      <c r="P28" s="51"/>
      <c r="Q28" s="52"/>
      <c r="R28" s="51"/>
      <c r="S28" s="52"/>
      <c r="T28" s="51"/>
      <c r="U28" s="52"/>
      <c r="V28" s="51"/>
      <c r="W28" s="33"/>
      <c r="X28" s="52"/>
      <c r="Y28" s="90">
        <f t="shared" si="0"/>
        <v>0</v>
      </c>
    </row>
    <row r="29" spans="1:25" x14ac:dyDescent="0.25">
      <c r="A29" s="60"/>
      <c r="B29" s="64"/>
      <c r="C29" s="34"/>
      <c r="D29" s="53"/>
      <c r="E29" s="54"/>
      <c r="F29" s="53"/>
      <c r="G29" s="54"/>
      <c r="H29" s="53"/>
      <c r="I29" s="54"/>
      <c r="J29" s="53"/>
      <c r="K29" s="54"/>
      <c r="L29" s="53"/>
      <c r="M29" s="54"/>
      <c r="N29" s="53"/>
      <c r="O29" s="54"/>
      <c r="P29" s="53"/>
      <c r="Q29" s="54"/>
      <c r="R29" s="53"/>
      <c r="S29" s="54"/>
      <c r="T29" s="53"/>
      <c r="U29" s="54"/>
      <c r="V29" s="53"/>
      <c r="W29" s="36"/>
      <c r="X29" s="54"/>
      <c r="Y29" s="90">
        <f t="shared" si="0"/>
        <v>0</v>
      </c>
    </row>
    <row r="30" spans="1:25" x14ac:dyDescent="0.25">
      <c r="A30" s="61"/>
      <c r="B30" s="66"/>
      <c r="C30" s="34"/>
      <c r="D30" s="53"/>
      <c r="E30" s="54"/>
      <c r="F30" s="53"/>
      <c r="G30" s="54"/>
      <c r="H30" s="53"/>
      <c r="I30" s="54"/>
      <c r="J30" s="53"/>
      <c r="K30" s="54"/>
      <c r="L30" s="53"/>
      <c r="M30" s="54"/>
      <c r="N30" s="53"/>
      <c r="O30" s="54"/>
      <c r="P30" s="53"/>
      <c r="Q30" s="54"/>
      <c r="R30" s="53"/>
      <c r="S30" s="54"/>
      <c r="T30" s="53"/>
      <c r="U30" s="54"/>
      <c r="V30" s="53"/>
      <c r="W30" s="36"/>
      <c r="X30" s="54"/>
      <c r="Y30" s="90">
        <f t="shared" si="0"/>
        <v>0</v>
      </c>
    </row>
    <row r="31" spans="1:25" x14ac:dyDescent="0.25">
      <c r="A31" s="61"/>
      <c r="B31" s="64"/>
      <c r="C31" s="34"/>
      <c r="D31" s="53"/>
      <c r="E31" s="54"/>
      <c r="F31" s="53"/>
      <c r="G31" s="54"/>
      <c r="H31" s="33"/>
      <c r="I31" s="52"/>
      <c r="J31" s="51"/>
      <c r="K31" s="54"/>
      <c r="L31" s="53"/>
      <c r="M31" s="54"/>
      <c r="N31" s="53"/>
      <c r="O31" s="54"/>
      <c r="P31" s="53"/>
      <c r="Q31" s="54"/>
      <c r="R31" s="53"/>
      <c r="S31" s="54"/>
      <c r="T31" s="53"/>
      <c r="U31" s="54"/>
      <c r="V31" s="53"/>
      <c r="W31" s="36"/>
      <c r="X31" s="54"/>
      <c r="Y31" s="90">
        <f t="shared" si="0"/>
        <v>0</v>
      </c>
    </row>
    <row r="32" spans="1:25" ht="15" customHeight="1" x14ac:dyDescent="0.25">
      <c r="A32" s="62"/>
      <c r="B32" s="65"/>
      <c r="C32" s="41"/>
      <c r="D32" s="53"/>
      <c r="E32" s="54"/>
      <c r="F32" s="53"/>
      <c r="G32" s="54"/>
      <c r="H32" s="43"/>
      <c r="I32" s="56"/>
      <c r="J32" s="55"/>
      <c r="K32" s="56"/>
      <c r="L32" s="55"/>
      <c r="M32" s="56"/>
      <c r="N32" s="55"/>
      <c r="O32" s="56"/>
      <c r="P32" s="55"/>
      <c r="Q32" s="56"/>
      <c r="R32" s="55"/>
      <c r="S32" s="56"/>
      <c r="T32" s="55"/>
      <c r="U32" s="56"/>
      <c r="V32" s="55"/>
      <c r="W32" s="43"/>
      <c r="X32" s="56"/>
      <c r="Y32" s="90">
        <f t="shared" si="0"/>
        <v>0</v>
      </c>
    </row>
    <row r="33" spans="1:25" s="4" customFormat="1" ht="16.5" thickBot="1" x14ac:dyDescent="0.3">
      <c r="A33" s="94"/>
      <c r="B33" s="100" t="s">
        <v>4</v>
      </c>
      <c r="C33" s="79"/>
      <c r="D33" s="80">
        <f>SUM(D3:D32)</f>
        <v>0</v>
      </c>
      <c r="E33" s="81">
        <f t="shared" ref="E33:X33" si="1">SUM(E3:E32)</f>
        <v>0</v>
      </c>
      <c r="F33" s="80">
        <f t="shared" si="1"/>
        <v>0</v>
      </c>
      <c r="G33" s="81">
        <f t="shared" si="1"/>
        <v>0</v>
      </c>
      <c r="H33" s="69">
        <f t="shared" si="1"/>
        <v>0</v>
      </c>
      <c r="I33" s="81">
        <f t="shared" si="1"/>
        <v>0</v>
      </c>
      <c r="J33" s="80">
        <f t="shared" si="1"/>
        <v>0</v>
      </c>
      <c r="K33" s="81">
        <f t="shared" si="1"/>
        <v>0</v>
      </c>
      <c r="L33" s="80">
        <f t="shared" si="1"/>
        <v>0</v>
      </c>
      <c r="M33" s="81">
        <f t="shared" si="1"/>
        <v>0</v>
      </c>
      <c r="N33" s="80">
        <f t="shared" si="1"/>
        <v>0</v>
      </c>
      <c r="O33" s="81">
        <f t="shared" si="1"/>
        <v>0</v>
      </c>
      <c r="P33" s="80">
        <f t="shared" si="1"/>
        <v>0</v>
      </c>
      <c r="Q33" s="81">
        <f t="shared" si="1"/>
        <v>0</v>
      </c>
      <c r="R33" s="80">
        <f t="shared" si="1"/>
        <v>0</v>
      </c>
      <c r="S33" s="81">
        <f t="shared" si="1"/>
        <v>0</v>
      </c>
      <c r="T33" s="80">
        <f t="shared" si="1"/>
        <v>0</v>
      </c>
      <c r="U33" s="81">
        <f t="shared" si="1"/>
        <v>0</v>
      </c>
      <c r="V33" s="80"/>
      <c r="W33" s="10">
        <f t="shared" si="1"/>
        <v>0</v>
      </c>
      <c r="X33" s="81">
        <f t="shared" si="1"/>
        <v>0</v>
      </c>
      <c r="Y33" s="91">
        <f>SUM(Y3:Y32)</f>
        <v>0</v>
      </c>
    </row>
    <row r="34" spans="1:25" ht="16.5" thickTop="1" x14ac:dyDescent="0.25">
      <c r="A34" s="11"/>
    </row>
    <row r="35" spans="1:25" x14ac:dyDescent="0.25">
      <c r="A35" s="11"/>
    </row>
    <row r="36" spans="1:25" x14ac:dyDescent="0.25">
      <c r="A36" s="12"/>
    </row>
  </sheetData>
  <sheetProtection algorithmName="SHA-512" hashValue="PboY3uHo25I9A6PIcOv+t9V2XeLDjH2yhPBoXl1vXovPfgpXi94fZEb2HjqNv26BqUPJXFjqJ1EaziGdUn4nGw==" saltValue="o8K+iQrUGmF6pCtKKzIwPA==" spinCount="100000" sheet="1" objects="1" scenarios="1" selectLockedCells="1"/>
  <mergeCells count="10">
    <mergeCell ref="P1:Q1"/>
    <mergeCell ref="R1:S1"/>
    <mergeCell ref="T1:U1"/>
    <mergeCell ref="V1:X1"/>
    <mergeCell ref="D1:E1"/>
    <mergeCell ref="F1:G1"/>
    <mergeCell ref="H1:I1"/>
    <mergeCell ref="J1:K1"/>
    <mergeCell ref="L1:M1"/>
    <mergeCell ref="N1:O1"/>
  </mergeCells>
  <pageMargins left="0.51181102362204722" right="0.51181102362204722" top="0.74803149606299213" bottom="0.74803149606299213" header="0.31496062992125984" footer="0.31496062992125984"/>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446E3-6E59-4979-9DE8-8E513D7B1C7D}">
  <sheetPr>
    <pageSetUpPr fitToPage="1"/>
  </sheetPr>
  <dimension ref="A1:E29"/>
  <sheetViews>
    <sheetView zoomScale="120" zoomScaleNormal="120" workbookViewId="0">
      <selection activeCell="B3" sqref="B3"/>
    </sheetView>
  </sheetViews>
  <sheetFormatPr baseColWidth="10" defaultColWidth="10.85546875" defaultRowHeight="15.75" x14ac:dyDescent="0.25"/>
  <cols>
    <col min="1" max="1" width="26.140625" style="14" customWidth="1"/>
    <col min="2" max="2" width="33" style="14" customWidth="1"/>
    <col min="3" max="3" width="32.28515625" style="14" customWidth="1"/>
    <col min="4" max="4" width="30.140625" style="14" customWidth="1"/>
    <col min="5" max="5" width="15.140625" style="14" customWidth="1"/>
    <col min="6" max="16384" width="10.85546875" style="14"/>
  </cols>
  <sheetData>
    <row r="1" spans="1:5" x14ac:dyDescent="0.25">
      <c r="A1" s="164" t="s">
        <v>26</v>
      </c>
      <c r="B1" s="101" t="s">
        <v>35</v>
      </c>
      <c r="C1" s="102"/>
      <c r="D1" s="103">
        <f>Budsjett!C31</f>
        <v>0</v>
      </c>
      <c r="E1" s="104">
        <f>Budsjett!E31</f>
        <v>0</v>
      </c>
    </row>
    <row r="2" spans="1:5" x14ac:dyDescent="0.25">
      <c r="A2" s="164"/>
      <c r="B2" s="105" t="s">
        <v>26</v>
      </c>
      <c r="C2" s="21" t="s">
        <v>21</v>
      </c>
      <c r="D2" s="106" t="s">
        <v>22</v>
      </c>
      <c r="E2" s="107" t="s">
        <v>23</v>
      </c>
    </row>
    <row r="3" spans="1:5" x14ac:dyDescent="0.25">
      <c r="A3" s="165" t="s">
        <v>36</v>
      </c>
      <c r="B3" s="44"/>
      <c r="C3" s="44"/>
      <c r="D3" s="44"/>
      <c r="E3" s="45"/>
    </row>
    <row r="4" spans="1:5" x14ac:dyDescent="0.25">
      <c r="A4" s="165"/>
      <c r="B4" s="44"/>
      <c r="C4" s="44"/>
      <c r="D4" s="44"/>
      <c r="E4" s="45"/>
    </row>
    <row r="5" spans="1:5" x14ac:dyDescent="0.25">
      <c r="A5" s="165"/>
      <c r="B5" s="44"/>
      <c r="C5" s="44"/>
      <c r="D5" s="44"/>
      <c r="E5" s="45"/>
    </row>
    <row r="6" spans="1:5" x14ac:dyDescent="0.25">
      <c r="A6" s="165"/>
      <c r="B6" s="44"/>
      <c r="C6" s="44"/>
      <c r="D6" s="44"/>
      <c r="E6" s="45"/>
    </row>
    <row r="7" spans="1:5" x14ac:dyDescent="0.25">
      <c r="A7" s="165"/>
      <c r="B7" s="44"/>
      <c r="C7" s="44"/>
      <c r="D7" s="44"/>
      <c r="E7" s="45"/>
    </row>
    <row r="8" spans="1:5" x14ac:dyDescent="0.25">
      <c r="A8" s="165"/>
      <c r="B8" s="44"/>
      <c r="C8" s="44"/>
      <c r="D8" s="44"/>
      <c r="E8" s="45"/>
    </row>
    <row r="9" spans="1:5" x14ac:dyDescent="0.25">
      <c r="A9" s="165"/>
      <c r="B9" s="44"/>
      <c r="C9" s="44"/>
      <c r="D9" s="44"/>
      <c r="E9" s="45"/>
    </row>
    <row r="10" spans="1:5" x14ac:dyDescent="0.25">
      <c r="A10" s="165"/>
      <c r="B10" s="44"/>
      <c r="C10" s="44"/>
      <c r="D10" s="44"/>
      <c r="E10" s="45"/>
    </row>
    <row r="11" spans="1:5" x14ac:dyDescent="0.25">
      <c r="A11" s="165"/>
      <c r="B11" s="44"/>
      <c r="C11" s="44"/>
      <c r="D11" s="44"/>
      <c r="E11" s="45"/>
    </row>
    <row r="12" spans="1:5" x14ac:dyDescent="0.25">
      <c r="A12" s="165"/>
      <c r="B12" s="44"/>
      <c r="C12" s="44"/>
      <c r="D12" s="44"/>
      <c r="E12" s="45"/>
    </row>
    <row r="13" spans="1:5" x14ac:dyDescent="0.25">
      <c r="A13" s="165"/>
      <c r="B13" s="44"/>
      <c r="C13" s="44"/>
      <c r="D13" s="44"/>
      <c r="E13" s="45"/>
    </row>
    <row r="14" spans="1:5" x14ac:dyDescent="0.25">
      <c r="A14" s="165"/>
      <c r="B14" s="44"/>
      <c r="C14" s="44"/>
      <c r="D14" s="44"/>
      <c r="E14" s="45"/>
    </row>
    <row r="15" spans="1:5" x14ac:dyDescent="0.25">
      <c r="A15" s="165"/>
      <c r="B15" s="44"/>
      <c r="C15" s="44"/>
      <c r="D15" s="44"/>
      <c r="E15" s="45"/>
    </row>
    <row r="16" spans="1:5" x14ac:dyDescent="0.25">
      <c r="A16" s="165"/>
      <c r="B16" s="44"/>
      <c r="C16" s="44"/>
      <c r="D16" s="44"/>
      <c r="E16" s="45"/>
    </row>
    <row r="17" spans="1:5" x14ac:dyDescent="0.25">
      <c r="A17" s="165"/>
      <c r="B17" s="44"/>
      <c r="C17" s="44"/>
      <c r="D17" s="44"/>
      <c r="E17" s="45"/>
    </row>
    <row r="18" spans="1:5" x14ac:dyDescent="0.25">
      <c r="A18" s="165"/>
      <c r="B18" s="44"/>
      <c r="C18" s="44"/>
      <c r="D18" s="44"/>
      <c r="E18" s="45"/>
    </row>
    <row r="19" spans="1:5" x14ac:dyDescent="0.25">
      <c r="A19" s="165"/>
      <c r="B19" s="44"/>
      <c r="C19" s="44"/>
      <c r="D19" s="44"/>
      <c r="E19" s="45"/>
    </row>
    <row r="20" spans="1:5" x14ac:dyDescent="0.25">
      <c r="A20" s="165"/>
      <c r="B20" s="44"/>
      <c r="C20" s="44"/>
      <c r="D20" s="44"/>
      <c r="E20" s="45"/>
    </row>
    <row r="21" spans="1:5" x14ac:dyDescent="0.25">
      <c r="A21" s="165"/>
      <c r="B21" s="44"/>
      <c r="C21" s="44"/>
      <c r="D21" s="44"/>
      <c r="E21" s="45"/>
    </row>
    <row r="22" spans="1:5" x14ac:dyDescent="0.25">
      <c r="A22" s="165"/>
      <c r="B22" s="44"/>
      <c r="C22" s="44"/>
      <c r="D22" s="44"/>
      <c r="E22" s="45"/>
    </row>
    <row r="23" spans="1:5" x14ac:dyDescent="0.25">
      <c r="A23" s="165"/>
      <c r="B23" s="44"/>
      <c r="C23" s="44"/>
      <c r="D23" s="44"/>
      <c r="E23" s="45"/>
    </row>
    <row r="24" spans="1:5" x14ac:dyDescent="0.25">
      <c r="A24" s="165"/>
      <c r="B24" s="44"/>
      <c r="C24" s="44"/>
      <c r="D24" s="44"/>
      <c r="E24" s="45"/>
    </row>
    <row r="25" spans="1:5" x14ac:dyDescent="0.25">
      <c r="A25" s="165"/>
      <c r="B25" s="44"/>
      <c r="C25" s="44"/>
      <c r="D25" s="44"/>
      <c r="E25" s="45"/>
    </row>
    <row r="26" spans="1:5" x14ac:dyDescent="0.25">
      <c r="A26" s="165"/>
      <c r="B26" s="44"/>
      <c r="C26" s="44"/>
      <c r="D26" s="44"/>
      <c r="E26" s="45"/>
    </row>
    <row r="27" spans="1:5" x14ac:dyDescent="0.25">
      <c r="A27" s="165"/>
      <c r="B27" s="44"/>
      <c r="C27" s="44"/>
      <c r="D27" s="44"/>
      <c r="E27" s="45"/>
    </row>
    <row r="28" spans="1:5" x14ac:dyDescent="0.25">
      <c r="A28" s="165"/>
      <c r="B28" s="44"/>
      <c r="C28" s="44"/>
      <c r="D28" s="44"/>
      <c r="E28" s="45"/>
    </row>
    <row r="29" spans="1:5" x14ac:dyDescent="0.25">
      <c r="A29" s="165"/>
      <c r="B29" s="44"/>
      <c r="C29" s="44"/>
      <c r="D29" s="44"/>
      <c r="E29" s="45"/>
    </row>
  </sheetData>
  <sheetProtection algorithmName="SHA-512" hashValue="K1WsKZLQYg9P3nVN4W00e5CWX7LnKs9nAAIUp27pOk/5tPhnjzihsMxmm7+epuPJENMFoA+FgyNMdHChCwaiaA==" saltValue="Lc2Cz2ZW6cMO3xFcDch/Lg==" spinCount="100000" sheet="1" objects="1" scenarios="1" selectLockedCells="1"/>
  <mergeCells count="2">
    <mergeCell ref="A1:A2"/>
    <mergeCell ref="A3:A29"/>
  </mergeCells>
  <pageMargins left="0.51181102362204722" right="0.51181102362204722" top="0.74803149606299213" bottom="0.74803149606299213" header="0.31496062992125984" footer="0.31496062992125984"/>
  <pageSetup paperSize="9"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427C7-23BD-4D07-A6D1-6641ED085C6D}">
  <sheetPr>
    <pageSetUpPr fitToPage="1"/>
  </sheetPr>
  <dimension ref="A1:N29"/>
  <sheetViews>
    <sheetView zoomScale="120" zoomScaleNormal="120" workbookViewId="0">
      <selection activeCell="A11" sqref="A11:C11"/>
    </sheetView>
  </sheetViews>
  <sheetFormatPr baseColWidth="10" defaultColWidth="10.85546875" defaultRowHeight="15.75" x14ac:dyDescent="0.25"/>
  <cols>
    <col min="1" max="1" width="28.28515625" style="14" customWidth="1"/>
    <col min="2" max="2" width="3.28515625" style="14" customWidth="1"/>
    <col min="3" max="3" width="11" style="14" customWidth="1"/>
    <col min="4" max="5" width="14.42578125" style="14" bestFit="1" customWidth="1"/>
    <col min="6" max="6" width="2.85546875" style="14" customWidth="1"/>
    <col min="7" max="7" width="23.7109375" style="14" customWidth="1"/>
    <col min="8" max="8" width="10.42578125" style="14" customWidth="1"/>
    <col min="9" max="9" width="13.140625" style="14" customWidth="1"/>
    <col min="10" max="10" width="4.85546875" style="14" customWidth="1"/>
    <col min="11" max="11" width="15.42578125" style="14" customWidth="1"/>
    <col min="12" max="13" width="10.85546875" style="14"/>
    <col min="14" max="14" width="11.5703125" style="14" bestFit="1" customWidth="1"/>
    <col min="15" max="16384" width="10.85546875" style="14"/>
  </cols>
  <sheetData>
    <row r="1" spans="1:11" x14ac:dyDescent="0.25">
      <c r="H1" s="16"/>
      <c r="K1" s="108"/>
    </row>
    <row r="2" spans="1:11" ht="33.75" x14ac:dyDescent="0.5">
      <c r="A2" s="109" t="s">
        <v>24</v>
      </c>
      <c r="B2" s="109"/>
      <c r="C2" s="109"/>
      <c r="D2" s="109"/>
      <c r="E2" s="109"/>
      <c r="F2" s="110"/>
      <c r="G2" s="109" t="s">
        <v>25</v>
      </c>
      <c r="H2" s="109"/>
      <c r="I2" s="109"/>
      <c r="J2" s="109"/>
      <c r="K2" s="109"/>
    </row>
    <row r="3" spans="1:11" x14ac:dyDescent="0.25">
      <c r="A3" s="19"/>
      <c r="B3" s="111"/>
      <c r="C3" s="112"/>
      <c r="D3" s="20" t="s">
        <v>2</v>
      </c>
      <c r="E3" s="20" t="s">
        <v>3</v>
      </c>
      <c r="G3" s="19" t="s">
        <v>26</v>
      </c>
      <c r="H3" s="111"/>
      <c r="I3" s="111"/>
      <c r="J3" s="112"/>
      <c r="K3" s="113" t="s">
        <v>27</v>
      </c>
    </row>
    <row r="4" spans="1:11" x14ac:dyDescent="0.25">
      <c r="A4" s="175" t="str">
        <f>'Kasse ark 1'!J1</f>
        <v>Årsmøte</v>
      </c>
      <c r="B4" s="176"/>
      <c r="C4" s="177"/>
      <c r="D4" s="114">
        <f>'Kasse ark 6'!J33</f>
        <v>0</v>
      </c>
      <c r="E4" s="114">
        <f>'Kasse ark 6'!K33</f>
        <v>0</v>
      </c>
      <c r="G4" s="115" t="str">
        <f>'Kasse ark 1'!D1</f>
        <v>Kasse</v>
      </c>
      <c r="H4" s="184"/>
      <c r="I4" s="184"/>
      <c r="J4" s="185"/>
      <c r="K4" s="116">
        <f>'Kasse ark 6'!D33-'Kasse ark 6'!E33</f>
        <v>0</v>
      </c>
    </row>
    <row r="5" spans="1:11" x14ac:dyDescent="0.25">
      <c r="A5" s="175" t="str">
        <f>'Kasse ark 1'!L1</f>
        <v>Styremøte</v>
      </c>
      <c r="B5" s="176"/>
      <c r="C5" s="177"/>
      <c r="D5" s="117">
        <f>'Kasse ark 6'!L33</f>
        <v>0</v>
      </c>
      <c r="E5" s="117">
        <f>'Kasse ark 6'!M33</f>
        <v>0</v>
      </c>
      <c r="G5" s="118" t="str">
        <f>'Kasse ark 1'!F1</f>
        <v>Brukskonto</v>
      </c>
      <c r="H5" s="176"/>
      <c r="I5" s="176"/>
      <c r="J5" s="177"/>
      <c r="K5" s="119">
        <f>'Kasse ark 6'!F33-'Kasse ark 6'!G33</f>
        <v>0</v>
      </c>
    </row>
    <row r="6" spans="1:11" x14ac:dyDescent="0.25">
      <c r="A6" s="175" t="str">
        <f>'Kasse ark 1'!N1</f>
        <v>Pubkveld</v>
      </c>
      <c r="B6" s="176"/>
      <c r="C6" s="177"/>
      <c r="D6" s="119">
        <f>'Kasse ark 6'!N33</f>
        <v>0</v>
      </c>
      <c r="E6" s="119">
        <f>'Kasse ark 6'!O33</f>
        <v>0</v>
      </c>
      <c r="G6" s="118" t="str">
        <f>'Kasse ark 1'!H1</f>
        <v>Sparekonto</v>
      </c>
      <c r="H6" s="176"/>
      <c r="I6" s="176"/>
      <c r="J6" s="177"/>
      <c r="K6" s="119">
        <f>'Kasse ark 6'!H33-'Kasse ark 6'!I33</f>
        <v>0</v>
      </c>
    </row>
    <row r="7" spans="1:11" x14ac:dyDescent="0.25">
      <c r="A7" s="175" t="str">
        <f>'Kasse ark 1'!P1</f>
        <v>Diverse møter</v>
      </c>
      <c r="B7" s="176"/>
      <c r="C7" s="177"/>
      <c r="D7" s="119">
        <f>'Kasse ark 6'!P33</f>
        <v>0</v>
      </c>
      <c r="E7" s="119">
        <f>'Kasse ark 6'!Q33</f>
        <v>0</v>
      </c>
      <c r="G7" s="49"/>
      <c r="H7" s="167"/>
      <c r="I7" s="167"/>
      <c r="J7" s="168"/>
      <c r="K7" s="46"/>
    </row>
    <row r="8" spans="1:11" x14ac:dyDescent="0.25">
      <c r="A8" s="175" t="str">
        <f>'Kasse ark 1'!R1</f>
        <v>Honorar</v>
      </c>
      <c r="B8" s="176"/>
      <c r="C8" s="177"/>
      <c r="D8" s="119">
        <f>'Kasse ark 6'!R33</f>
        <v>0</v>
      </c>
      <c r="E8" s="119">
        <f>'Kasse ark 6'!S33</f>
        <v>0</v>
      </c>
      <c r="G8" s="49" t="s">
        <v>49</v>
      </c>
      <c r="H8" s="167"/>
      <c r="I8" s="167"/>
      <c r="J8" s="168"/>
      <c r="K8" s="46"/>
    </row>
    <row r="9" spans="1:11" x14ac:dyDescent="0.25">
      <c r="A9" s="175" t="str">
        <f>'Kasse ark 1'!T1</f>
        <v>Inntekter</v>
      </c>
      <c r="B9" s="176"/>
      <c r="C9" s="177"/>
      <c r="D9" s="119">
        <f>'Kasse ark 6'!T33</f>
        <v>0</v>
      </c>
      <c r="E9" s="119">
        <f>'Kasse ark 6'!U33</f>
        <v>0</v>
      </c>
      <c r="G9" s="49"/>
      <c r="H9" s="167"/>
      <c r="I9" s="167"/>
      <c r="J9" s="168"/>
      <c r="K9" s="46"/>
    </row>
    <row r="10" spans="1:11" x14ac:dyDescent="0.25">
      <c r="A10" s="175" t="str">
        <f>'Kasse ark 1'!V1</f>
        <v>Diverse</v>
      </c>
      <c r="B10" s="176"/>
      <c r="C10" s="177"/>
      <c r="D10" s="119">
        <f>'Kasse ark 6'!W33</f>
        <v>0</v>
      </c>
      <c r="E10" s="119">
        <f>'Kasse ark 6'!X33</f>
        <v>0</v>
      </c>
      <c r="G10" s="49"/>
      <c r="H10" s="167"/>
      <c r="I10" s="167"/>
      <c r="J10" s="168"/>
      <c r="K10" s="46"/>
    </row>
    <row r="11" spans="1:11" x14ac:dyDescent="0.25">
      <c r="A11" s="166"/>
      <c r="B11" s="167"/>
      <c r="C11" s="168"/>
      <c r="D11" s="46"/>
      <c r="E11" s="46"/>
      <c r="G11" s="49"/>
      <c r="H11" s="167"/>
      <c r="I11" s="167"/>
      <c r="J11" s="168"/>
      <c r="K11" s="46"/>
    </row>
    <row r="12" spans="1:11" x14ac:dyDescent="0.25">
      <c r="A12" s="166"/>
      <c r="B12" s="167"/>
      <c r="C12" s="168"/>
      <c r="D12" s="46"/>
      <c r="E12" s="46"/>
      <c r="G12" s="50"/>
      <c r="H12" s="170"/>
      <c r="I12" s="170"/>
      <c r="J12" s="171"/>
      <c r="K12" s="48"/>
    </row>
    <row r="13" spans="1:11" ht="16.5" thickBot="1" x14ac:dyDescent="0.3">
      <c r="A13" s="166"/>
      <c r="B13" s="167"/>
      <c r="C13" s="168"/>
      <c r="D13" s="46"/>
      <c r="E13" s="46"/>
      <c r="G13" s="120" t="s">
        <v>4</v>
      </c>
      <c r="H13" s="121"/>
      <c r="I13" s="121"/>
      <c r="J13" s="122"/>
      <c r="K13" s="123">
        <f>SUM(K4:K12)</f>
        <v>0</v>
      </c>
    </row>
    <row r="14" spans="1:11" ht="16.5" thickTop="1" x14ac:dyDescent="0.25">
      <c r="A14" s="166"/>
      <c r="B14" s="167"/>
      <c r="C14" s="168"/>
      <c r="D14" s="46"/>
      <c r="E14" s="46"/>
      <c r="G14" s="26" t="s">
        <v>28</v>
      </c>
      <c r="H14" s="124"/>
      <c r="I14" s="124"/>
      <c r="J14" s="125"/>
      <c r="K14" s="126" t="s">
        <v>27</v>
      </c>
    </row>
    <row r="15" spans="1:11" x14ac:dyDescent="0.25">
      <c r="A15" s="166"/>
      <c r="B15" s="167"/>
      <c r="C15" s="168"/>
      <c r="D15" s="46"/>
      <c r="E15" s="46"/>
      <c r="G15" s="127" t="s">
        <v>46</v>
      </c>
      <c r="H15" s="128"/>
      <c r="I15" s="178"/>
      <c r="J15" s="179"/>
      <c r="K15" s="117">
        <f>'Kasse ark 1'!D3</f>
        <v>0</v>
      </c>
    </row>
    <row r="16" spans="1:11" x14ac:dyDescent="0.25">
      <c r="A16" s="166"/>
      <c r="B16" s="167"/>
      <c r="C16" s="168"/>
      <c r="D16" s="46"/>
      <c r="E16" s="46"/>
      <c r="G16" s="129" t="s">
        <v>47</v>
      </c>
      <c r="H16" s="130"/>
      <c r="I16" s="180"/>
      <c r="J16" s="181"/>
      <c r="K16" s="119">
        <f>'Kasse ark 1'!F3</f>
        <v>0</v>
      </c>
    </row>
    <row r="17" spans="1:14" x14ac:dyDescent="0.25">
      <c r="A17" s="166"/>
      <c r="B17" s="167"/>
      <c r="C17" s="168"/>
      <c r="D17" s="46"/>
      <c r="E17" s="46"/>
      <c r="G17" s="131" t="s">
        <v>47</v>
      </c>
      <c r="H17" s="132"/>
      <c r="I17" s="182"/>
      <c r="J17" s="183"/>
      <c r="K17" s="133">
        <f>'Kasse ark 1'!H3</f>
        <v>0</v>
      </c>
    </row>
    <row r="18" spans="1:14" x14ac:dyDescent="0.25">
      <c r="A18" s="166"/>
      <c r="B18" s="167"/>
      <c r="C18" s="168"/>
      <c r="D18" s="47"/>
      <c r="E18" s="47"/>
      <c r="G18" s="49"/>
      <c r="H18" s="167"/>
      <c r="I18" s="167"/>
      <c r="J18" s="168"/>
      <c r="K18" s="46"/>
    </row>
    <row r="19" spans="1:14" x14ac:dyDescent="0.25">
      <c r="A19" s="166"/>
      <c r="B19" s="167"/>
      <c r="C19" s="168"/>
      <c r="D19" s="47"/>
      <c r="E19" s="47"/>
      <c r="G19" s="49" t="s">
        <v>49</v>
      </c>
      <c r="H19" s="167"/>
      <c r="I19" s="167"/>
      <c r="J19" s="168"/>
      <c r="K19" s="46"/>
    </row>
    <row r="20" spans="1:14" x14ac:dyDescent="0.25">
      <c r="A20" s="166"/>
      <c r="B20" s="167"/>
      <c r="C20" s="168"/>
      <c r="D20" s="47"/>
      <c r="E20" s="47"/>
      <c r="G20" s="49"/>
      <c r="H20" s="167"/>
      <c r="I20" s="167"/>
      <c r="J20" s="168"/>
      <c r="K20" s="46"/>
    </row>
    <row r="21" spans="1:14" x14ac:dyDescent="0.25">
      <c r="A21" s="169"/>
      <c r="B21" s="170"/>
      <c r="C21" s="171"/>
      <c r="D21" s="48"/>
      <c r="E21" s="48"/>
      <c r="G21" s="49"/>
      <c r="H21" s="167"/>
      <c r="I21" s="167"/>
      <c r="J21" s="168"/>
      <c r="K21" s="46"/>
    </row>
    <row r="22" spans="1:14" x14ac:dyDescent="0.25">
      <c r="A22" s="134" t="s">
        <v>4</v>
      </c>
      <c r="B22" s="128"/>
      <c r="C22" s="135"/>
      <c r="D22" s="116">
        <f>SUM(D4:D21)</f>
        <v>0</v>
      </c>
      <c r="E22" s="116">
        <f>SUM(E4:E21)</f>
        <v>0</v>
      </c>
      <c r="G22" s="49"/>
      <c r="H22" s="167"/>
      <c r="I22" s="167"/>
      <c r="J22" s="168"/>
      <c r="K22" s="46"/>
    </row>
    <row r="23" spans="1:14" ht="16.5" thickBot="1" x14ac:dyDescent="0.3">
      <c r="A23" s="136" t="s">
        <v>29</v>
      </c>
      <c r="B23" s="137"/>
      <c r="C23" s="138"/>
      <c r="D23" s="172">
        <f>E22-D22</f>
        <v>0</v>
      </c>
      <c r="E23" s="173"/>
      <c r="G23" s="134" t="s">
        <v>29</v>
      </c>
      <c r="H23" s="128"/>
      <c r="I23" s="128"/>
      <c r="J23" s="135"/>
      <c r="K23" s="139">
        <f>D23</f>
        <v>0</v>
      </c>
    </row>
    <row r="24" spans="1:14" ht="17.25" thickTop="1" thickBot="1" x14ac:dyDescent="0.3">
      <c r="A24" s="140"/>
      <c r="B24" s="140"/>
      <c r="C24" s="140"/>
      <c r="D24" s="141"/>
      <c r="E24" s="141"/>
      <c r="G24" s="142" t="s">
        <v>4</v>
      </c>
      <c r="H24" s="15"/>
      <c r="I24" s="15"/>
      <c r="J24" s="143"/>
      <c r="K24" s="144">
        <f>SUM(K15:K23)</f>
        <v>0</v>
      </c>
      <c r="N24" s="145"/>
    </row>
    <row r="25" spans="1:14" ht="16.5" thickTop="1" x14ac:dyDescent="0.25"/>
    <row r="26" spans="1:14" x14ac:dyDescent="0.25">
      <c r="A26" s="15" t="s">
        <v>5</v>
      </c>
      <c r="B26" s="146"/>
      <c r="C26" s="146"/>
      <c r="D26" s="146"/>
      <c r="E26" s="15">
        <f>Budsjett!E3</f>
        <v>0</v>
      </c>
      <c r="F26" s="174"/>
      <c r="G26" s="174"/>
      <c r="H26" s="15" t="s">
        <v>49</v>
      </c>
      <c r="I26" s="174" t="s">
        <v>50</v>
      </c>
      <c r="J26" s="174"/>
      <c r="K26" s="147">
        <f>Budsjett!E4</f>
        <v>0</v>
      </c>
    </row>
    <row r="28" spans="1:14" ht="24" customHeight="1" x14ac:dyDescent="0.25">
      <c r="A28" s="67"/>
      <c r="B28" s="148"/>
      <c r="C28" s="27"/>
      <c r="D28" s="27"/>
      <c r="E28" s="27"/>
      <c r="F28" s="148"/>
      <c r="G28" s="68"/>
      <c r="H28" s="148"/>
      <c r="I28" s="151"/>
      <c r="J28" s="151"/>
      <c r="K28" s="151"/>
    </row>
    <row r="29" spans="1:14" x14ac:dyDescent="0.25">
      <c r="A29" s="14" t="s">
        <v>9</v>
      </c>
      <c r="C29" s="14" t="s">
        <v>30</v>
      </c>
      <c r="G29" s="14" t="s">
        <v>31</v>
      </c>
      <c r="I29" s="14" t="s">
        <v>32</v>
      </c>
    </row>
  </sheetData>
  <sheetProtection algorithmName="SHA-512" hashValue="KwbdHzM8eFOatQftKVxYHY0O6xtUdWmmg1iTqod+j1+lh69PHgEnoGxFoQgq2v0ThbvxpEZWNmrK/2XINSHP8Q==" saltValue="s2tkwcI163hOBLHu0aRnSg==" spinCount="100000" sheet="1" objects="1" scenarios="1" selectLockedCells="1"/>
  <mergeCells count="39">
    <mergeCell ref="H18:J18"/>
    <mergeCell ref="H19:J19"/>
    <mergeCell ref="H20:J20"/>
    <mergeCell ref="H21:J21"/>
    <mergeCell ref="H22:J22"/>
    <mergeCell ref="H4:J4"/>
    <mergeCell ref="H5:J5"/>
    <mergeCell ref="H6:J6"/>
    <mergeCell ref="A4:C4"/>
    <mergeCell ref="H7:J7"/>
    <mergeCell ref="A5:C5"/>
    <mergeCell ref="A6:C6"/>
    <mergeCell ref="H9:J9"/>
    <mergeCell ref="A7:C7"/>
    <mergeCell ref="H10:J10"/>
    <mergeCell ref="A8:C8"/>
    <mergeCell ref="A9:C9"/>
    <mergeCell ref="H12:J12"/>
    <mergeCell ref="A11:C11"/>
    <mergeCell ref="A12:C12"/>
    <mergeCell ref="H8:J8"/>
    <mergeCell ref="A19:C19"/>
    <mergeCell ref="A10:C10"/>
    <mergeCell ref="A14:C14"/>
    <mergeCell ref="A15:C15"/>
    <mergeCell ref="I15:J15"/>
    <mergeCell ref="A16:C16"/>
    <mergeCell ref="I16:J16"/>
    <mergeCell ref="A13:C13"/>
    <mergeCell ref="A17:C17"/>
    <mergeCell ref="I17:J17"/>
    <mergeCell ref="A18:C18"/>
    <mergeCell ref="H11:J11"/>
    <mergeCell ref="I28:K28"/>
    <mergeCell ref="A20:C20"/>
    <mergeCell ref="A21:C21"/>
    <mergeCell ref="D23:E23"/>
    <mergeCell ref="F26:G26"/>
    <mergeCell ref="I26:J26"/>
  </mergeCells>
  <pageMargins left="0.51181102362204722" right="0.51181102362204722" top="0.74803149606299213" bottom="0.74803149606299213"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10</vt:i4>
      </vt:variant>
    </vt:vector>
  </HeadingPairs>
  <TitlesOfParts>
    <vt:vector size="10" baseType="lpstr">
      <vt:lpstr>Budsjett</vt:lpstr>
      <vt:lpstr>Kasse ark 1</vt:lpstr>
      <vt:lpstr>Kasse ark 2</vt:lpstr>
      <vt:lpstr>Kasse ark 3</vt:lpstr>
      <vt:lpstr>Kasse ark 4</vt:lpstr>
      <vt:lpstr>Kasse ark 5</vt:lpstr>
      <vt:lpstr>Kasse ark 6</vt:lpstr>
      <vt:lpstr>Eiendeler</vt:lpstr>
      <vt:lpstr>Sammendrag og balanse</vt:lpstr>
      <vt:lpstr>Melding fra revisor og kasserer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Solveig Weser Kvidal</dc:creator>
  <cp:lastModifiedBy>Marte Gustad Iversen</cp:lastModifiedBy>
  <cp:lastPrinted>2020-02-07T09:14:36Z</cp:lastPrinted>
  <dcterms:created xsi:type="dcterms:W3CDTF">2020-01-15T06:29:46Z</dcterms:created>
  <dcterms:modified xsi:type="dcterms:W3CDTF">2020-02-24T09:18:47Z</dcterms:modified>
</cp:coreProperties>
</file>